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ца" sheetId="1" r:id="rId1"/>
    <sheet name="Структура торговой сети " sheetId="2" r:id="rId2"/>
  </sheets>
  <definedNames>
    <definedName name="_xlnm.Print_Area" localSheetId="0">'Розница'!$A$1:$K$281</definedName>
    <definedName name="_xlnm.Print_Area" localSheetId="1">'Структура торговой сети '!$A$1:$K$12</definedName>
  </definedNames>
  <calcPr fullCalcOnLoad="1"/>
</workbook>
</file>

<file path=xl/sharedStrings.xml><?xml version="1.0" encoding="utf-8"?>
<sst xmlns="http://schemas.openxmlformats.org/spreadsheetml/2006/main" count="1611" uniqueCount="721">
  <si>
    <t>№п/п</t>
  </si>
  <si>
    <t>Наименование торгового объекта</t>
  </si>
  <si>
    <t>Магазин «Полесье»</t>
  </si>
  <si>
    <t>Адрес</t>
  </si>
  <si>
    <t>товарный профиль</t>
  </si>
  <si>
    <t>продовольственный</t>
  </si>
  <si>
    <t>непродовольственный</t>
  </si>
  <si>
    <t>Режим работы</t>
  </si>
  <si>
    <t>время работы</t>
  </si>
  <si>
    <t>перерыв</t>
  </si>
  <si>
    <t>выходной</t>
  </si>
  <si>
    <t>ФИО Руководителя</t>
  </si>
  <si>
    <t>г.Петриков, ул.Базарная</t>
  </si>
  <si>
    <t>ул. 1-й переулок Бумажкова, 7</t>
  </si>
  <si>
    <t>г. Петриков ул. Ульянова</t>
  </si>
  <si>
    <t>7.00-22.00</t>
  </si>
  <si>
    <t>8.00-23.00</t>
  </si>
  <si>
    <t>8.00-22.00</t>
  </si>
  <si>
    <t>13.00-14.00</t>
  </si>
  <si>
    <t>Торговая площадь</t>
  </si>
  <si>
    <t>Метод продажи</t>
  </si>
  <si>
    <t>прилавок</t>
  </si>
  <si>
    <t xml:space="preserve"> «Фортуна»</t>
  </si>
  <si>
    <t xml:space="preserve"> «Алеся»</t>
  </si>
  <si>
    <t xml:space="preserve"> «Крама»</t>
  </si>
  <si>
    <t xml:space="preserve"> «Звезда»</t>
  </si>
  <si>
    <t xml:space="preserve"> «Наталья»</t>
  </si>
  <si>
    <t xml:space="preserve"> «Валентина»</t>
  </si>
  <si>
    <t>«Радуга»</t>
  </si>
  <si>
    <t xml:space="preserve"> «Светлана»</t>
  </si>
  <si>
    <t xml:space="preserve"> «Виктория»</t>
  </si>
  <si>
    <t>«Аврора»</t>
  </si>
  <si>
    <t>«Максим»</t>
  </si>
  <si>
    <t>д. Лясковичи</t>
  </si>
  <si>
    <t>г.Петриков, ул.Коммунальная,67</t>
  </si>
  <si>
    <t>д. Мышанка</t>
  </si>
  <si>
    <t>г.п. Копаткевичи</t>
  </si>
  <si>
    <t>д. Челющевичи</t>
  </si>
  <si>
    <t>д. Грабов</t>
  </si>
  <si>
    <t xml:space="preserve"> «Товары для дома"</t>
  </si>
  <si>
    <t>г. Петриков ул.К.Маркса,9</t>
  </si>
  <si>
    <t>самообслуживание</t>
  </si>
  <si>
    <t>8.00-20.00</t>
  </si>
  <si>
    <t>9.00-18.00</t>
  </si>
  <si>
    <t>9.00-19.00</t>
  </si>
  <si>
    <t>без выходных</t>
  </si>
  <si>
    <t>"Аленка"</t>
  </si>
  <si>
    <t>г. Петриков, ул Володарского,11</t>
  </si>
  <si>
    <t>"У Светланы"</t>
  </si>
  <si>
    <t>г. Петриков, ул Ленинская,109</t>
  </si>
  <si>
    <t>14.00-15.00</t>
  </si>
  <si>
    <t>Магазин "Радуга"</t>
  </si>
  <si>
    <t>г. Петриков, ул. Гоголя,9</t>
  </si>
  <si>
    <t>Магазин "Сантана"</t>
  </si>
  <si>
    <t>Магазин № 76</t>
  </si>
  <si>
    <t>д. Муляровка</t>
  </si>
  <si>
    <t>без перерыва</t>
  </si>
  <si>
    <t>Магазин №101</t>
  </si>
  <si>
    <t>д. Птичь</t>
  </si>
  <si>
    <t>Магазин №1</t>
  </si>
  <si>
    <t>12.00-13.00</t>
  </si>
  <si>
    <t>Магазин №2</t>
  </si>
  <si>
    <t>8.00-19.00</t>
  </si>
  <si>
    <t>Магазин "Автомир"</t>
  </si>
  <si>
    <t>г. Петриков, ул. К.Маркса,78а</t>
  </si>
  <si>
    <t>понедельник</t>
  </si>
  <si>
    <t>Павильон</t>
  </si>
  <si>
    <t>Магазин "Товары для дома"</t>
  </si>
  <si>
    <t>Магазин "Олимп"</t>
  </si>
  <si>
    <t>7.00-23.00</t>
  </si>
  <si>
    <t>Магазин "Продтовары"</t>
  </si>
  <si>
    <t>г. Петриков, ул. Липунова</t>
  </si>
  <si>
    <t>8.00-17.30</t>
  </si>
  <si>
    <t>Магазин</t>
  </si>
  <si>
    <t>д. Бабуничи</t>
  </si>
  <si>
    <t>9.00-20.00</t>
  </si>
  <si>
    <t>Магазин "Аист"</t>
  </si>
  <si>
    <t xml:space="preserve">Магазин </t>
  </si>
  <si>
    <t>д. Бринев</t>
  </si>
  <si>
    <t>13.00-15.00</t>
  </si>
  <si>
    <t>Магазин "Асорти"</t>
  </si>
  <si>
    <t>д. Комаровичи</t>
  </si>
  <si>
    <t>Магазин "Ирина"</t>
  </si>
  <si>
    <t>д. Куритичи</t>
  </si>
  <si>
    <t>п. Копцевичи</t>
  </si>
  <si>
    <t>г. Петриков, ул. Коммунальная,6</t>
  </si>
  <si>
    <t>9.00-22.00</t>
  </si>
  <si>
    <t>Магазин ДДМ</t>
  </si>
  <si>
    <t>г. Петриков, ул. Королева</t>
  </si>
  <si>
    <t>9.00-21.00</t>
  </si>
  <si>
    <t>8.00-21.00</t>
  </si>
  <si>
    <t>суббота, воскресенье</t>
  </si>
  <si>
    <t>Магазин "Полесье №5"</t>
  </si>
  <si>
    <t>9-00-19.00, суб.вос. 10.00-18.00</t>
  </si>
  <si>
    <t>Магазин "Оптика"</t>
  </si>
  <si>
    <t>г. Петриков, ул. Гагарина,13</t>
  </si>
  <si>
    <t>8.00-16.30</t>
  </si>
  <si>
    <t>12.30-13.00</t>
  </si>
  <si>
    <t>г. Петриков, ул. Ульянова</t>
  </si>
  <si>
    <t>Магазин "Эллада"</t>
  </si>
  <si>
    <t>Павильон "Виктория"</t>
  </si>
  <si>
    <t>г. Петриков, ул.Базарная</t>
  </si>
  <si>
    <t>Магазин "Максимум"</t>
  </si>
  <si>
    <t>10.00-19.00</t>
  </si>
  <si>
    <t>г. Петриков, ул. Базарная</t>
  </si>
  <si>
    <t>г. Петриков, ул. Бумажкова</t>
  </si>
  <si>
    <t>Павильон "Сластена"</t>
  </si>
  <si>
    <t>г. Петриков, ул. К. Маркса</t>
  </si>
  <si>
    <t>г. Петриков, ул. Гоголя</t>
  </si>
  <si>
    <t>10.00-18.00</t>
  </si>
  <si>
    <t>Магазин "Сувениры"</t>
  </si>
  <si>
    <t>д. Лясковичи, ул. Комсомольская,2б</t>
  </si>
  <si>
    <t>8.30-17.30</t>
  </si>
  <si>
    <t>14.00-16.00</t>
  </si>
  <si>
    <t>г. Петриков, ул. Королева,10</t>
  </si>
  <si>
    <t>Павильон "Одежда из Европы"</t>
  </si>
  <si>
    <t>Магазин "Окна-Двери"</t>
  </si>
  <si>
    <t>г. Петриков, ул. Гагарина,16</t>
  </si>
  <si>
    <t>воскресенье</t>
  </si>
  <si>
    <t>Павильон "Автозапчасти"</t>
  </si>
  <si>
    <t>вторник</t>
  </si>
  <si>
    <t>Павильон "Обувь"</t>
  </si>
  <si>
    <t>15.00-16.00</t>
  </si>
  <si>
    <t>Магазин "Березка"</t>
  </si>
  <si>
    <t>Магазин "Ткани"</t>
  </si>
  <si>
    <t>Павильон "Ромашка"</t>
  </si>
  <si>
    <t>Павильон "Магнолия"</t>
  </si>
  <si>
    <t>Павильон "Цветы"</t>
  </si>
  <si>
    <t>г. Петриков, ул. Воровского</t>
  </si>
  <si>
    <t>г. Петриков, ул Коммунистическая</t>
  </si>
  <si>
    <t>14.30-15.30</t>
  </si>
  <si>
    <t>10.00-20.00</t>
  </si>
  <si>
    <t>четверг</t>
  </si>
  <si>
    <t>среда</t>
  </si>
  <si>
    <t>воскресеье, понедельник</t>
  </si>
  <si>
    <t>Павильон "Калина"</t>
  </si>
  <si>
    <t>магазины самообслуживания</t>
  </si>
  <si>
    <t xml:space="preserve"> «Мясной мир»</t>
  </si>
  <si>
    <t xml:space="preserve"> "Верас"</t>
  </si>
  <si>
    <t>"Агат"</t>
  </si>
  <si>
    <t>г. Петриков, ул. Базарная,6</t>
  </si>
  <si>
    <t>Павильон "Лилея"</t>
  </si>
  <si>
    <t>Павильон "ТОП"</t>
  </si>
  <si>
    <t>9.00-18.00 суб., вос. 9.00-15.01</t>
  </si>
  <si>
    <t>Магазин "Копилка"</t>
  </si>
  <si>
    <t>д. Птичь, ул. Советская,11а</t>
  </si>
  <si>
    <t>Магазин "Европейский стиль"</t>
  </si>
  <si>
    <t>г. Петриков, ул. Комсомольская,9/16</t>
  </si>
  <si>
    <t>9.00-18.00, суб 9.00-15.00</t>
  </si>
  <si>
    <t>восресенье</t>
  </si>
  <si>
    <t>г.п. Копаткевичи, ул. Партизанская,3а</t>
  </si>
  <si>
    <t>Магазин "Строиматериалы"</t>
  </si>
  <si>
    <t>г. Петриков, ул. Воровского,7</t>
  </si>
  <si>
    <t>восресенье, понедельник</t>
  </si>
  <si>
    <t>Магазин ВЕЛКОМ</t>
  </si>
  <si>
    <t>Магазин "Лесовичек"</t>
  </si>
  <si>
    <t>д. Челющевичи, ул.Школьная,33</t>
  </si>
  <si>
    <t>9.00-17.00</t>
  </si>
  <si>
    <t>Магазин "Авоська"</t>
  </si>
  <si>
    <t>д. Макаричи, Набережная,8а</t>
  </si>
  <si>
    <t>г. Петриков, ул. Базарная,10</t>
  </si>
  <si>
    <t>Магазин "Ермак"</t>
  </si>
  <si>
    <t>9.00-15.00</t>
  </si>
  <si>
    <t>г. Петриков, ул. Володарского,10</t>
  </si>
  <si>
    <t>Торговый павильон</t>
  </si>
  <si>
    <t>КУП ДРОЦ "Птичь"</t>
  </si>
  <si>
    <t>фармация 12</t>
  </si>
  <si>
    <t>аптека зооветснаб 2</t>
  </si>
  <si>
    <t>Калинковичский  ф-л ОАО ОРС "Гомель" 044-545-12-77 продавец Нина Леонидовна</t>
  </si>
  <si>
    <t xml:space="preserve"> Петриковский РУПС  Евлаш Валентина Леонидовна 5-26-32, 5-25-61</t>
  </si>
  <si>
    <t>ЧТУП "ШарПродТорг" Шарашкина Нина Михайловна, 029-238-60-41</t>
  </si>
  <si>
    <t xml:space="preserve"> ЧТУП "Азематорг"Азема Нина Владимировна 029- 693-28-99</t>
  </si>
  <si>
    <t>ОДО "ДДМ" Голуб Лидия Владимировна 029 660-94-21</t>
  </si>
  <si>
    <t>ООО "Промвласта-Люкс" Шикина Лидия Андреевна 029-622-37-27</t>
  </si>
  <si>
    <t>КФХ "Нестерчук И.И." Нестерчук Иван Иванович 4-22-50 029-653-79-65</t>
  </si>
  <si>
    <t>ОАО "Калинковичский мясокомбинат" зав. магазином Насеня Валентина Иосифовна 5-58-55, 029-308-38-91</t>
  </si>
  <si>
    <t>Гом.СОРТП "Медтехника" 5-21-82</t>
  </si>
  <si>
    <t>ЧТУП "Алнакон" Туровец Алексей Анатольевич 044-725-45-44, 029-672-08-32  бух. 029-772-40-31 Наталья Владимировна, alna2009@tut.by</t>
  </si>
  <si>
    <t>ЧТУП "Ламадера" Гриценок Владимир Владимирович 029-616-75-31</t>
  </si>
  <si>
    <t>ЧТУП "ЮниСанПлюс" Пашкевич Александр Михайлович 029-350-96-18 5-15-67</t>
  </si>
  <si>
    <t>ГПУ "НП "Припятский" 5-70-15</t>
  </si>
  <si>
    <t>ООО "Велтон" Скоромная Людмила Геннадьевна 029-658-75-26</t>
  </si>
  <si>
    <t>Магазин "Мебель"</t>
  </si>
  <si>
    <t>г.п. Копаткевичи, ул. Ленина,1</t>
  </si>
  <si>
    <t>Магазин "Ална"</t>
  </si>
  <si>
    <t>Магазин "Ирма"</t>
  </si>
  <si>
    <t>9.00-16.00, суб. Воскр 9.00-14.00</t>
  </si>
  <si>
    <t>10.00-19.00, суббота, воскрес, праздничн 10.00-17.00</t>
  </si>
  <si>
    <t>павильон "Товары для дома"</t>
  </si>
  <si>
    <t>г.п. Копаткевичи, ул. Интернациональная</t>
  </si>
  <si>
    <t>г. Петриков, ул. Базарная,8</t>
  </si>
  <si>
    <t>Магазин "Континент"</t>
  </si>
  <si>
    <t>г. Петриков, ул. К.Маркса,31б</t>
  </si>
  <si>
    <t>Магазин "Автоэмали"</t>
  </si>
  <si>
    <t>13.30-14.30</t>
  </si>
  <si>
    <t>г. Петриков, ул. Базарная,10 а</t>
  </si>
  <si>
    <t>Тарасов Анатолий Федорович 029-235-98-98, 51250</t>
  </si>
  <si>
    <t>8.00-18.00</t>
  </si>
  <si>
    <t xml:space="preserve">  </t>
  </si>
  <si>
    <t>10.00-19.00, суббота, воскресенье 10.00-14.00</t>
  </si>
  <si>
    <t>салон-магазин "Элиз"</t>
  </si>
  <si>
    <t>г. Петриков, ул.Гагарина,17</t>
  </si>
  <si>
    <t>Бамбиза Александр Николаевич 029-389-59-68</t>
  </si>
  <si>
    <t xml:space="preserve"> Синицкий Сергей Анатольевич 5-37-30, 658-07-51</t>
  </si>
  <si>
    <t xml:space="preserve"> Немцев Александр Петрович 934-66-03</t>
  </si>
  <si>
    <t>Зубарь Иван Павлович 029-625-14-24</t>
  </si>
  <si>
    <t xml:space="preserve">Денисенко Инесса Владимировна 632-43-97 </t>
  </si>
  <si>
    <t>Шпиганович Елена Александровна 149-42-19</t>
  </si>
  <si>
    <t>Селиванов Анатолий Максимович 044-721-13-53, 55828, 044-724-85-67</t>
  </si>
  <si>
    <t>Гончаренко  Екатерина Анатольевна 033-653-36-74</t>
  </si>
  <si>
    <t>Петриковское райпо Жуковец Татьяна Васильевна приемная 5-31-52</t>
  </si>
  <si>
    <t>итого по юридическим лицам</t>
  </si>
  <si>
    <t>ИП</t>
  </si>
  <si>
    <t>№ 89 «Рассвет»</t>
  </si>
  <si>
    <t>№ 90 «Заводской»</t>
  </si>
  <si>
    <t>№ 91 «Родны Кут»</t>
  </si>
  <si>
    <t>№  92 «Дискаунт»</t>
  </si>
  <si>
    <t>№ 93 «Звёздный»</t>
  </si>
  <si>
    <t>№ 94 «Для Вас»</t>
  </si>
  <si>
    <t>№ 96 «Смак» «Прод»</t>
  </si>
  <si>
    <t>№ 97 «Товары для дома»</t>
  </si>
  <si>
    <t>№ 98 «Книги»</t>
  </si>
  <si>
    <t>№ 99 «Мебель»</t>
  </si>
  <si>
    <t>№ 100 Универсам «Родны кут»</t>
  </si>
  <si>
    <t>№ 101 «Меркурий»</t>
  </si>
  <si>
    <t>№ 102  «Готовая одежда»</t>
  </si>
  <si>
    <t>№ 103 «Обувь»</t>
  </si>
  <si>
    <t>№ 104 «Галантерея»</t>
  </si>
  <si>
    <t>№ 105 «Люкс»</t>
  </si>
  <si>
    <t>№ 106 «Усадьба»</t>
  </si>
  <si>
    <t>№ 107 «Подарки»</t>
  </si>
  <si>
    <t>№ 108 «ТПС» «Околица»</t>
  </si>
  <si>
    <t>№ 10 «ТПС»</t>
  </si>
  <si>
    <t>№ 11 «ТПС»</t>
  </si>
  <si>
    <t>№ 28 «ТПС»</t>
  </si>
  <si>
    <t>№ 29 «ПРОД»</t>
  </si>
  <si>
    <t>№ 31 «ТПС»</t>
  </si>
  <si>
    <t>№ 54 «Родны кут»</t>
  </si>
  <si>
    <t>№ 58 «ТПС»</t>
  </si>
  <si>
    <t>№ 59 «ТПС» «Спадчына»</t>
  </si>
  <si>
    <t>№ 60 «ПРОД» «Светлана»</t>
  </si>
  <si>
    <t>№ 61 «ТПС»</t>
  </si>
  <si>
    <t>№ 68 «ТПС»</t>
  </si>
  <si>
    <t>№ 70 «ТПС»</t>
  </si>
  <si>
    <t>№ 72 «ТПС»</t>
  </si>
  <si>
    <t>№ 73 «Продтовары»</t>
  </si>
  <si>
    <t>№ 76 «ТПС»</t>
  </si>
  <si>
    <t>№ 77 «ТПС»</t>
  </si>
  <si>
    <t>№ 81 «Промтовары»</t>
  </si>
  <si>
    <t>№ 82 «Промтовары»</t>
  </si>
  <si>
    <t>№ 16 «ТПС»</t>
  </si>
  <si>
    <t>№ 22 «ПРОД»</t>
  </si>
  <si>
    <t>№ 24 «ТПС» «Ивушка»</t>
  </si>
  <si>
    <t>№ 35 «ТПС»</t>
  </si>
  <si>
    <t>№ 40 «ТПС» «Родны кут»</t>
  </si>
  <si>
    <t>№ 43 «ТПС»</t>
  </si>
  <si>
    <t>№ 44 «ПРОД»</t>
  </si>
  <si>
    <t>№ 47 «ПРОД» «Родны кут»</t>
  </si>
  <si>
    <t>№ 50 «Прод»</t>
  </si>
  <si>
    <t>№ 51 «Промтовары»</t>
  </si>
  <si>
    <t>№ 53 «ТПС»</t>
  </si>
  <si>
    <t>№ 57 «ТПС»</t>
  </si>
  <si>
    <t>№ 63 «ТПС»</t>
  </si>
  <si>
    <t>№ 64 «ТПС»</t>
  </si>
  <si>
    <t>№ 66 «ТПС»</t>
  </si>
  <si>
    <t>№ 67 «ПРОД»</t>
  </si>
  <si>
    <t>№ 74 «ТПС»</t>
  </si>
  <si>
    <t>№ 75 «ТПС»</t>
  </si>
  <si>
    <t>№ 79  «ТПС»</t>
  </si>
  <si>
    <t>№ 80 «ТПС»</t>
  </si>
  <si>
    <t>№ 84 «Промтовары»</t>
  </si>
  <si>
    <t>№ 86 «ТПС»</t>
  </si>
  <si>
    <t>№ 87 «ТПС»</t>
  </si>
  <si>
    <t>№ 1 «Родны кут» «ДИСКОНТ»</t>
  </si>
  <si>
    <t>№ 2 «ПРОД»</t>
  </si>
  <si>
    <t>№ 3 «ТПС»</t>
  </si>
  <si>
    <t>№ 4 «ТПС»</t>
  </si>
  <si>
    <t>№ 5 «ТПС»</t>
  </si>
  <si>
    <t>№ 7 «ТПС»</t>
  </si>
  <si>
    <t>№ 9 «ТПС»</t>
  </si>
  <si>
    <t>№ 12 «Прод»</t>
  </si>
  <si>
    <t>№ 13 «ТПС»</t>
  </si>
  <si>
    <t>№ 14 «ТПС»</t>
  </si>
  <si>
    <t>№ 17 «ТПС»</t>
  </si>
  <si>
    <t>№ 18 «ТПС»</t>
  </si>
  <si>
    <t>№ 19 «ТПС»</t>
  </si>
  <si>
    <t>№ 20 «Прод»</t>
  </si>
  <si>
    <t>№ 21 «ТПС»</t>
  </si>
  <si>
    <t>№ 25 «ТПС»</t>
  </si>
  <si>
    <t>№ 26 «ТПС»</t>
  </si>
  <si>
    <t>№ 30 «ТПС»</t>
  </si>
  <si>
    <t>№ 32 «ТПС»</t>
  </si>
  <si>
    <t>№ 33 «ТПС»</t>
  </si>
  <si>
    <t>№ 34 «ТПС» «Родны кут»</t>
  </si>
  <si>
    <t>№ 36 «Прод» «Родны кут»</t>
  </si>
  <si>
    <t>№ 42 «Колосок» «Прод»</t>
  </si>
  <si>
    <t>№ 45 «Виктория» «Прод»</t>
  </si>
  <si>
    <t>№ 46 «Встреча»</t>
  </si>
  <si>
    <t>№ 49 «ТПС»</t>
  </si>
  <si>
    <t>№ 85 «Стройматериалы»</t>
  </si>
  <si>
    <t xml:space="preserve">№ 88 «Родны Кут» </t>
  </si>
  <si>
    <t>№ 95 Торговый павильон</t>
  </si>
  <si>
    <t>№ 65  «ТПС» "Родны кут"</t>
  </si>
  <si>
    <t>№ 37 "Промтовары"</t>
  </si>
  <si>
    <t>№ 38 «Промтовары»</t>
  </si>
  <si>
    <t>№ 48 «Прод» "Белая русь"</t>
  </si>
  <si>
    <t>д. Комаровичи (Заполье)</t>
  </si>
  <si>
    <t>д. Заболотье</t>
  </si>
  <si>
    <t>д. Новосёлки</t>
  </si>
  <si>
    <t>д. Сметаничи</t>
  </si>
  <si>
    <t>д. Н. Головчицы</t>
  </si>
  <si>
    <t>д. Михедовичи</t>
  </si>
  <si>
    <t>д. Слобода</t>
  </si>
  <si>
    <t>д. Ср. Рудня</t>
  </si>
  <si>
    <t>д. Залесье</t>
  </si>
  <si>
    <t>д. Б. Селютичи</t>
  </si>
  <si>
    <t>д. Белановичи</t>
  </si>
  <si>
    <t>д. Турок</t>
  </si>
  <si>
    <t>д. Голубица</t>
  </si>
  <si>
    <t>д. Боклань</t>
  </si>
  <si>
    <t>д. Бринёв</t>
  </si>
  <si>
    <t>Д. Лясковичи</t>
  </si>
  <si>
    <t>Д. Птичь</t>
  </si>
  <si>
    <t>Д. Велавск</t>
  </si>
  <si>
    <t>Д. Снядин</t>
  </si>
  <si>
    <t>д. Ильич</t>
  </si>
  <si>
    <t>д. Макаричи</t>
  </si>
  <si>
    <t>д. Вышелов</t>
  </si>
  <si>
    <t>д. Конковичи</t>
  </si>
  <si>
    <t>д. Ивашковичи</t>
  </si>
  <si>
    <t>д. 1-я Слободка</t>
  </si>
  <si>
    <t>д. 2-я Слободка</t>
  </si>
  <si>
    <t>9.30-17.00</t>
  </si>
  <si>
    <t>традиционное</t>
  </si>
  <si>
    <t>8.00-19.00, суб.воскр 8.00-15.00</t>
  </si>
  <si>
    <t>14.00-17.00</t>
  </si>
  <si>
    <t>9.00-18.00, воск 9.00-14.00</t>
  </si>
  <si>
    <t>суббота</t>
  </si>
  <si>
    <t>г. Петриков, ул. Чапаева,28</t>
  </si>
  <si>
    <t>г. Петриков, ул. Бумажкова,41</t>
  </si>
  <si>
    <t>8.00-20.00, суб, воск. 8.00-19.00</t>
  </si>
  <si>
    <t>г. Петриков, ул.Коммунальная, 71</t>
  </si>
  <si>
    <t>г. Петриков, улБумажкова,72</t>
  </si>
  <si>
    <t>г. Петриков, ул. Бумажкова,126</t>
  </si>
  <si>
    <t>8.00-19.00 суб, воск. 8.00-17.00</t>
  </si>
  <si>
    <t>г. Петриков ул. Королева</t>
  </si>
  <si>
    <t>7.00-22.00, суб. Воск. 8.00-21.00</t>
  </si>
  <si>
    <t>г. Петриков, ул. Ф.Скорины</t>
  </si>
  <si>
    <t>10.00-19.00, суб. Воск. 10.00-16.00</t>
  </si>
  <si>
    <t>12.30-13.30</t>
  </si>
  <si>
    <t>г. Петриков, ул. Гагарина,10</t>
  </si>
  <si>
    <t>9.00-19.00, суб. Воск. 9.00-16.00</t>
  </si>
  <si>
    <t>г. Петриков, ул. Гагарина, 9</t>
  </si>
  <si>
    <t>10.00-18.00 суб. Воск. 10.00-15.00</t>
  </si>
  <si>
    <t>г. Петриков, ул. Гагарина,3</t>
  </si>
  <si>
    <t>9.00-18.00, суб. Воск. 10.00-14.00</t>
  </si>
  <si>
    <t>г. Петриков, ул. К.Маркса,1</t>
  </si>
  <si>
    <t>9.00-19.00, суб. воск. 9.00-15.00</t>
  </si>
  <si>
    <t>г. Петриков, ул. Базарная,4</t>
  </si>
  <si>
    <t>г. Петриков, ул.Гагарина,10</t>
  </si>
  <si>
    <t>10.00-18.00, суб. Воскр. 10.00-16.00</t>
  </si>
  <si>
    <t>г. Петриков, ул.Володарского,2а</t>
  </si>
  <si>
    <t>9.00-18.00, суб. Воск 10.00-16.00</t>
  </si>
  <si>
    <t>г. Петриков, ул. Гагрина,8</t>
  </si>
  <si>
    <t>10.00-18.00, суб. Воск 10.00-15.00</t>
  </si>
  <si>
    <t>9.00-18.00, воск 10.00-15.00</t>
  </si>
  <si>
    <t>10.00-17.00</t>
  </si>
  <si>
    <t>10.00-19.00, ссуб. Воскр 10.00-14.00</t>
  </si>
  <si>
    <t>восересенье</t>
  </si>
  <si>
    <t>9.00-18.00, суб. Воск. 9.00-17.00</t>
  </si>
  <si>
    <t>9.00-19.00, суб. Воск. 9.00-18.00</t>
  </si>
  <si>
    <t>д. Бабуничи, ул. Первомайская,52</t>
  </si>
  <si>
    <t>9.00-14.00</t>
  </si>
  <si>
    <t>д. Новосёлки, ул. Ленина, 27</t>
  </si>
  <si>
    <t>д. Новосёлки, ул. Ленина, 100</t>
  </si>
  <si>
    <t>9.00-18.00, суб. Воск. 9.00-14.00</t>
  </si>
  <si>
    <t>10.00-15.00</t>
  </si>
  <si>
    <t>9.00-18.00, суб 9.00-14.00</t>
  </si>
  <si>
    <t>11.00-15.00</t>
  </si>
  <si>
    <t>9.00-13.00</t>
  </si>
  <si>
    <t>втор., чет, суб, воск.</t>
  </si>
  <si>
    <t>9.00-18.00, суб. Воск. 9.00-15.00</t>
  </si>
  <si>
    <t>10.00-18.00, суб. 10.00-15.00</t>
  </si>
  <si>
    <t>10.00-17.00, суб. 10.00-14.00</t>
  </si>
  <si>
    <t>9.00-18.00, суб. 9.00-14.00</t>
  </si>
  <si>
    <t>9.00-19.00, суб. Воск 9.00-17.00</t>
  </si>
  <si>
    <t>10.00-18.00, суб 10.00-14.00</t>
  </si>
  <si>
    <t>9.00-18.00, суб 9.00-16.00, воск 9.00-14.00</t>
  </si>
  <si>
    <t>9.00-16.00, воск 9.00-14.00</t>
  </si>
  <si>
    <t>9.00-16.00, суб 9.00-18.00, воск 9.00-16.00</t>
  </si>
  <si>
    <t>8.00-19.00, суб 8.00-18.00, воск8.00-16.00</t>
  </si>
  <si>
    <t>9.00-19.00, суб 9.00-18.00, воск. 9.00-16.00</t>
  </si>
  <si>
    <t>п. Копцевичи, ул. Заводская,11</t>
  </si>
  <si>
    <t>О. Рудня</t>
  </si>
  <si>
    <t>Дорошевичи</t>
  </si>
  <si>
    <t>10.00-15.00, воск 10.00-14.00</t>
  </si>
  <si>
    <t>10.00-18.00, суб. Воск. 10.00-15.00</t>
  </si>
  <si>
    <t>д. Мойсеевичи</t>
  </si>
  <si>
    <t>г.п. Копаткевичи, ул. Калинина,2</t>
  </si>
  <si>
    <t>г.п Копаткевичи, ул. Октябрьская</t>
  </si>
  <si>
    <t>9.00-19.00, воск 9.00-14.00</t>
  </si>
  <si>
    <t>д. Колки</t>
  </si>
  <si>
    <t>д. Секеричи</t>
  </si>
  <si>
    <t>д. Тремля</t>
  </si>
  <si>
    <t>д. Рог</t>
  </si>
  <si>
    <t>д. Хусное</t>
  </si>
  <si>
    <t>д. Беседки</t>
  </si>
  <si>
    <t>8.00-14.00</t>
  </si>
  <si>
    <t>8.00-13.00</t>
  </si>
  <si>
    <t>11.00-17.00, суб 11.00-15.00</t>
  </si>
  <si>
    <t>9.00-19.00, суб. Воск. 9.00-14.00</t>
  </si>
  <si>
    <t>втор. Четв., воск.</t>
  </si>
  <si>
    <t>10.00-16.00</t>
  </si>
  <si>
    <t>10.00-14.00</t>
  </si>
  <si>
    <t>г.п. Копаткевичи, ул. Базарная,26</t>
  </si>
  <si>
    <t>д. Копцевичи</t>
  </si>
  <si>
    <t>д. Лучицы, ул. Школьная,20</t>
  </si>
  <si>
    <t>8.00-19.00суб. Воск 9.00-17.00</t>
  </si>
  <si>
    <t>д. Деменка</t>
  </si>
  <si>
    <t>д. Кошевичи, ул. Школьная,3</t>
  </si>
  <si>
    <t>д. теребов</t>
  </si>
  <si>
    <t>д. Колки, ул. Школьная,1</t>
  </si>
  <si>
    <t>9.00-18.00, воск 9.00-16.00</t>
  </si>
  <si>
    <t>г.п. Копаткевичи, ул. Интрернациональная,11</t>
  </si>
  <si>
    <t>г.п. Копаткевичи, ул. Интрернациональная,12</t>
  </si>
  <si>
    <t>10.00-18.00, суб. Воск 10.00-14.00</t>
  </si>
  <si>
    <t>г.п. Копаткевичи, ул.Интернациональная,14</t>
  </si>
  <si>
    <t>г.п. Копаткевичи, ул. Ленинская,2</t>
  </si>
  <si>
    <t>9.00-22.00, пятн. Суб. 9.00-23.00</t>
  </si>
  <si>
    <t>г.п. Копаткевичи, ул, Ленинская,83</t>
  </si>
  <si>
    <t>9.00-17.00, воск 9.00-16.00</t>
  </si>
  <si>
    <t>Степук Надежда Ефимовна 033-617-44-02</t>
  </si>
  <si>
    <t>ОДО Ермаков-торг Ермаков Вадим Николаевич 029-398-52-18, Валентина Георгиевна 033-381-57-37, Олег Николаевич-033-651-18-52, раб. 42234</t>
  </si>
  <si>
    <t xml:space="preserve"> ПК "Экстра"Федосик Петр Григорьевич 029-626-69-46   9-03-56, бухг. Валентина Александровна 029-950-17-38</t>
  </si>
  <si>
    <t>форма собственности</t>
  </si>
  <si>
    <t>объектов</t>
  </si>
  <si>
    <t>площади</t>
  </si>
  <si>
    <t>ЮЛ</t>
  </si>
  <si>
    <t>Райпо</t>
  </si>
  <si>
    <t>итого</t>
  </si>
  <si>
    <t>количество, ед</t>
  </si>
  <si>
    <t>торговая площадь, кв.м.</t>
  </si>
  <si>
    <t>ИТОГО РАЙОН</t>
  </si>
  <si>
    <t>Торговые объекты</t>
  </si>
  <si>
    <t>Торговые объекты самообслуживания</t>
  </si>
  <si>
    <t>Уд. вес  в форме собственности, %</t>
  </si>
  <si>
    <t>Уд. вес всего, %</t>
  </si>
  <si>
    <t>№ 109 «Мясная лавка»</t>
  </si>
  <si>
    <t>Петриковский ф-л ЧУП "Калинковичский молочный комбинат" , Зав. Ева Елексеевн   5-34-79 044-590-67-33</t>
  </si>
  <si>
    <t>Филькер Игорь Валентинович, Елена Алексеевна, 029-324-56-66 029-703-16-69, 044-754-50-79</t>
  </si>
  <si>
    <t>Врублевский Михаил Михайлович , 029-618-55-47, e.mail:vrublevskii@mail.ru</t>
  </si>
  <si>
    <t>Вашкевич Елена Васильевна 832-79-36 033-619-68-84</t>
  </si>
  <si>
    <t>ЧТУП Алангаторг Мячин Анатолий Владимирович 5-10-27,8029-656-22-54</t>
  </si>
  <si>
    <t xml:space="preserve">                                                                                         </t>
  </si>
  <si>
    <t>Гавриленко Олег Николаевич 044-720-46-13</t>
  </si>
  <si>
    <t>индивидуальное</t>
  </si>
  <si>
    <t>г.п. Копаткевичи, ул. Мелиоративная, 3</t>
  </si>
  <si>
    <t>г. Петриков, ул.Воровского,15а</t>
  </si>
  <si>
    <t>г. Петриков ул. Коммунистическая</t>
  </si>
  <si>
    <t>Магазин "АмиМебель"</t>
  </si>
  <si>
    <t>Магазин "Автозапчасти"</t>
  </si>
  <si>
    <t>г. Петриков, ул. Первомайская</t>
  </si>
  <si>
    <t>г. Петриков ул. Бумажкова</t>
  </si>
  <si>
    <t>г.п. Копаткевичи, ул. Луговая,3/1</t>
  </si>
  <si>
    <t>Пискун Антон Анатольевич 029-349-03-80</t>
  </si>
  <si>
    <t>Магазин Рыбачок</t>
  </si>
  <si>
    <t>г.п. Копаткевичи, ул. Школьная,10</t>
  </si>
  <si>
    <t>село</t>
  </si>
  <si>
    <t xml:space="preserve"> магазины самообслуживание</t>
  </si>
  <si>
    <t>УДЕЛЬНЫЙ ВЕС СЕЛА</t>
  </si>
  <si>
    <t>п. Муляровка</t>
  </si>
  <si>
    <t>круглосуточно</t>
  </si>
  <si>
    <t>РУП "Белоруснефть-Гомельоблнефтепродукт"  802350-2-35-07, 029-343-51-86</t>
  </si>
  <si>
    <t>г. Петриков, ул. Р.Люксембург,7</t>
  </si>
  <si>
    <t>РУП Фармация</t>
  </si>
  <si>
    <t>Аптеки</t>
  </si>
  <si>
    <t>ветаптеки</t>
  </si>
  <si>
    <t>ЧУП "Калинковичский зооветснаб"</t>
  </si>
  <si>
    <t>торговая площадь</t>
  </si>
  <si>
    <t xml:space="preserve">райпо </t>
  </si>
  <si>
    <t>количество</t>
  </si>
  <si>
    <t>площадь</t>
  </si>
  <si>
    <t xml:space="preserve">частники </t>
  </si>
  <si>
    <t>г. Петриков ул. Базарная</t>
  </si>
  <si>
    <t>Г. Петриков ул. Ленинская,2</t>
  </si>
  <si>
    <t>Шевель Дмитрий Николаевич 8029-656-94-44</t>
  </si>
  <si>
    <t>Магазин МТС</t>
  </si>
  <si>
    <t>Аксенини Дмитрий Николаевич</t>
  </si>
  <si>
    <t>г. Петриков, ул. К.маркса</t>
  </si>
  <si>
    <t>г. Петриков ул. Гагарина,17а</t>
  </si>
  <si>
    <t>РУП "издательство "Белбланковыд"</t>
  </si>
  <si>
    <t>Петрук Татьяна Алексеевна</t>
  </si>
  <si>
    <t>г.п. Копаткевичи Базарная 16</t>
  </si>
  <si>
    <t>12.00-12.30</t>
  </si>
  <si>
    <t xml:space="preserve"> торговой площади села</t>
  </si>
  <si>
    <t>сельская местность</t>
  </si>
  <si>
    <t>всего</t>
  </si>
  <si>
    <t>Структура торговой сети Петриковского района по формам собственности</t>
  </si>
  <si>
    <t>аптеки</t>
  </si>
  <si>
    <t>Калинковичский  ф-л ОАО ОРС "Гомель"  29-304-36-94 Светлана Михайловна</t>
  </si>
  <si>
    <t>ОДО "Рубиконторг" Фурман Владимир Иванович 029-699-01-46  (490313851@tut.by)</t>
  </si>
  <si>
    <t>д.Голубица ,12</t>
  </si>
  <si>
    <t>д. Лясковичи, ул. Звездная,12</t>
  </si>
  <si>
    <t>д. Мышанка,12</t>
  </si>
  <si>
    <t>г.п. Копаткевичи, Школьная,10</t>
  </si>
  <si>
    <t>д. Челющевичи,12</t>
  </si>
  <si>
    <t>д. Новоселки, Ленина,10/2</t>
  </si>
  <si>
    <t>д. Н.Головчицы, Центральная,2</t>
  </si>
  <si>
    <t>д. Грабов, Советская,22</t>
  </si>
  <si>
    <t>9.00-19.00, воск. 9.00-17.00</t>
  </si>
  <si>
    <t>г.п. Копаткевичи, Мелиоративная,14</t>
  </si>
  <si>
    <t>а.г. Бабуничи, Победы,1а</t>
  </si>
  <si>
    <t>"Магнит"</t>
  </si>
  <si>
    <t>а.г. Колки, Школьная,1</t>
  </si>
  <si>
    <t>ЧПТУП «Лучер» Неверовский Анатолий Леонидович 029-632-30-44 (Petrikov.Lucher@mail.ru)</t>
  </si>
  <si>
    <t>8.00-22.00, всок. 10-22</t>
  </si>
  <si>
    <t>ЧПУП "СЕЛЮКИ" директор Светлана Сергеевна 684-94-02, titanhp@mail,ru</t>
  </si>
  <si>
    <t>ЧТУП "Сантана" Ланько Петр Вячеславович 029-682-12-98, NINA1979@tut,by</t>
  </si>
  <si>
    <t>п. Копчевичи, ул. Советская,38</t>
  </si>
  <si>
    <t>п. Копчевичи, ул. Советская,39</t>
  </si>
  <si>
    <t>9.00-19.00, воск. 9.00-15.00</t>
  </si>
  <si>
    <t>Магазин "Уют"</t>
  </si>
  <si>
    <t>г. Петриков, ул. Луначарского,2б</t>
  </si>
  <si>
    <t>Магазин "Чистый мир"</t>
  </si>
  <si>
    <t>д.Новоселки, Ленина,1</t>
  </si>
  <si>
    <t>д.Новоселки, Ленина,40</t>
  </si>
  <si>
    <t>9.00-18.00, суб.9-13</t>
  </si>
  <si>
    <t>г. Петриков, ул К.Маркса,3</t>
  </si>
  <si>
    <t>9.00-19.00, суб, воск 9.00-15.00</t>
  </si>
  <si>
    <t xml:space="preserve"> ЧПУП "Олимп и К" Мячин Анатолий Владимирович,5-10-27, 5-21-89, 029 656-22-54, магазин 5-35-63</t>
  </si>
  <si>
    <t>д. Бабуничи, ул. Первомайская,33А</t>
  </si>
  <si>
    <t>д. Птичь, Советская, 18а</t>
  </si>
  <si>
    <t>ЧТУП "Ленторг" Сенько Елена Александровна, 029-616-24-91, lena,senko,70@mail,ru</t>
  </si>
  <si>
    <t>9.00-18.00, воск.9.00-15.00</t>
  </si>
  <si>
    <t>д. Бринев, Гагарина, 2а</t>
  </si>
  <si>
    <t>7.00-21.00</t>
  </si>
  <si>
    <t>Магазин "Ермак+"</t>
  </si>
  <si>
    <t>г.п. Копаткевичи, ул. Интернациональная,22</t>
  </si>
  <si>
    <t>ОДО"Сер-Варк" Ермаков Вадим Николаевич 029-398-52-18, Валентина Георгиевна 033-381-57-37, Олег Николаевич-033-651-18-52, раб 2-14-48, 375292334044@yandex,ru</t>
  </si>
  <si>
    <t>д. Комаровичи,12</t>
  </si>
  <si>
    <t>ЧТУП "Альфа-Ареса" Горбач Николай Петрович, 029-535-15-75, ARESA2005@tut,by</t>
  </si>
  <si>
    <t>д. Лучицы, Школьная,42</t>
  </si>
  <si>
    <t>ЧТУП "Верторг" Вергей Мария Ивановна, 029 687-83-15,5-21-43, vertorg@tut,by</t>
  </si>
  <si>
    <t>г. Петриколв, ул. К.Маркса,78</t>
  </si>
  <si>
    <t>8.00-21.00, зимний период с 8.00-20.00</t>
  </si>
  <si>
    <t>ЧТУП "Пашук-торг" Пашук Леонид Ананьевич 029-662-10-77, pashuktorg@tut,by</t>
  </si>
  <si>
    <t>д. Куритичи, Победы,3а</t>
  </si>
  <si>
    <t>п. Копцевичи, Советская,1</t>
  </si>
  <si>
    <t>г. Петриков, ул. Базарна,7а</t>
  </si>
  <si>
    <t>ЧТУП "Власта-Люкс" Шикина Лидия Андреевна 029-622-37-27, l_shikina@mail,ru</t>
  </si>
  <si>
    <t>д. Лясковичи, Комсомольская,19</t>
  </si>
  <si>
    <t>ЧТУП "Вышторг"Чернявская Тамара Александровна 609-83-43, эл. арес как пашкевича</t>
  </si>
  <si>
    <t>КСУП "Копаткевичи" 4-30-05,4-24-41 Директор Пинчук Александр Иосифович</t>
  </si>
  <si>
    <t>8.00-16.30, суб. 8.00-13.30</t>
  </si>
  <si>
    <t>г.п. Копаткевичи, Социалистическая,53</t>
  </si>
  <si>
    <t>г. Петриков, ул. Липунова,12</t>
  </si>
  <si>
    <t xml:space="preserve"> ЧТУП "Мегаторгмаркет"Пашкевич Инна Александровна  029-350-96-18 факс 2-43-42           innapashkevich@tut.by</t>
  </si>
  <si>
    <t>9.00-19.00, суб.9-18, воск.9-16</t>
  </si>
  <si>
    <t>г. Петриков, ул.Гагарина 2/2</t>
  </si>
  <si>
    <t>9.00-21.00, суб.9-18</t>
  </si>
  <si>
    <t>г. Петриков, ул. Базарная, 7</t>
  </si>
  <si>
    <t>10.00-18.00, суб, воск 10-14</t>
  </si>
  <si>
    <t>ОДО "Максимум-комфорт"Разумов Владимир Анатольевич 029-361-00-00, razumov@mail,by</t>
  </si>
  <si>
    <t xml:space="preserve">г. Петриков, 2-й пер. Гоголя,2 </t>
  </si>
  <si>
    <t>9.00-18.00, суб.воск 9-15</t>
  </si>
  <si>
    <t>ЧТУП "Шпак и К" Шпак Тамара Николаевна 029-239-88-35, tamara_shpak@inbox,ru</t>
  </si>
  <si>
    <t>9.00-19.00, суб.воск. 9-15</t>
  </si>
  <si>
    <t xml:space="preserve">г. Петриков, ул. Бумажкова,1 </t>
  </si>
  <si>
    <t>ЧТУП "АлександринТорг" Завадская Надежда Степановна 5-57-90, 033 617-34-77 zavmebel@tut,by</t>
  </si>
  <si>
    <t>д. Конковичи, ул. Центральная,17,а</t>
  </si>
  <si>
    <t>8.00-20.00, воск 9-15</t>
  </si>
  <si>
    <t>г. Петриков, ул. К.Маркса,1а</t>
  </si>
  <si>
    <t>8.00-22.00, воск 9-17</t>
  </si>
  <si>
    <t>а.г. Птичь, ул. Советская,11</t>
  </si>
  <si>
    <t>Павильон "Ална"</t>
  </si>
  <si>
    <t>Павильон "Ирина"</t>
  </si>
  <si>
    <t>9.00-19.00, воскресенье 9.00- 17.00</t>
  </si>
  <si>
    <t>Павильон "То, что надо"</t>
  </si>
  <si>
    <t>г. Петриков, ул.Королева, 2а</t>
  </si>
  <si>
    <t>9.00-19.00, воскресенье9-17</t>
  </si>
  <si>
    <t>ЧТУП "Анимакс" Ирина Петровна 029-692-45-34, Евгений Александрович 029-692-45-34, 029-387-17-34      animax2@mail.ru</t>
  </si>
  <si>
    <t>9.30-18.30, воск. 9.30-14.30</t>
  </si>
  <si>
    <t>д. Копчевичи, Железнодорожная,4</t>
  </si>
  <si>
    <t>ЧТУП "Гертрейд" Герман Валерий Анатольевич 029-612-24-76, german.pet@mail.ru</t>
  </si>
  <si>
    <t>г. Петриков, ул. К. Маркса,3</t>
  </si>
  <si>
    <t>Магазин "Мастер"</t>
  </si>
  <si>
    <t>г. Петриков, ул. Гоголя,2а</t>
  </si>
  <si>
    <t>9.00-19.00, суб. Воск 9-15</t>
  </si>
  <si>
    <t>ЧТПУП "Владстройкомплект" Рябченко Николай Александрович 029-379-34-70  Vsk_p@tut.by</t>
  </si>
  <si>
    <t>г.п. Копаткевичи, ул.Интернациональная</t>
  </si>
  <si>
    <t>ЧТУП "Герасименко С.С." Светлана Степановна, 029-153-05-19, 029-839-38-93  375292334044@yandex.ru</t>
  </si>
  <si>
    <t>г. Петриков, ул. Гоголя, 9</t>
  </si>
  <si>
    <t>490952337 ЧТУП "Вилаграсса" Ефимович Максим Максимович 044-550-14-34, 029-250-14-34, Koval-ss@yandex.by</t>
  </si>
  <si>
    <t>10.00-19.00, суббота 10.00-17.00, воск 10-15</t>
  </si>
  <si>
    <t>МФ "Лагуна"33 333-43-48, 29 315-15-48</t>
  </si>
  <si>
    <t>9.00-18.00, суб, воск 10.00-15.00</t>
  </si>
  <si>
    <t>ЧТУП "Компартида" 029-619-84-44, 4707836@compartida.by</t>
  </si>
  <si>
    <t>Павильон "Орхидея"</t>
  </si>
  <si>
    <t>9.00-19.00, суб. Воск 9-14</t>
  </si>
  <si>
    <t>ООО "Легрия" Пискун Анатолий Николаевич 8029-665-13-72, адрес аланторга</t>
  </si>
  <si>
    <t>Магазин "Гранит"</t>
  </si>
  <si>
    <t>г. Петриков ул. Первомайская,118</t>
  </si>
  <si>
    <t>ЧПТУП "В.П.Бутковский"802356-52474</t>
  </si>
  <si>
    <t>Магазин "Дары от Зари 25"</t>
  </si>
  <si>
    <t>КСУП "Совхоз комбинат Заря" (236) 398998-приёмная. zarya_mozyr@mail.ru</t>
  </si>
  <si>
    <t>Магазин "Остров чистоты"</t>
  </si>
  <si>
    <t>г. Петриков, ул. Базарная,10а</t>
  </si>
  <si>
    <t>9.00-19.00, понед, воск 9-18</t>
  </si>
  <si>
    <t>ЧТУП Запад химторг zapadhim@mail.ru</t>
  </si>
  <si>
    <t>Магазин "У Вали"</t>
  </si>
  <si>
    <t>д. Голубица, ул. Советская,66</t>
  </si>
  <si>
    <t>ЧТУП "У Вали" Король Валентина Николаевна,  (44)7629322,  korolvalentina1954@bk.ru</t>
  </si>
  <si>
    <t>ЧТУП "Герина Алла Вячеславовна" 029-6928821, 802345-4-00-46, 802350-2-11-78 М-2.auto@rambler.ru</t>
  </si>
  <si>
    <t>д. Теребов</t>
  </si>
  <si>
    <t>Буякевич Елена Геннадьевна, 044-589-59-51, 8044-703-28-48</t>
  </si>
  <si>
    <t>9.00-18.00, суббота, воскресенье 9.00-15.00</t>
  </si>
  <si>
    <t>Белковец Вячеслав Викторович, 2350-5-15-79, 029-686-05-03, Ip.tomal@mail.ru</t>
  </si>
  <si>
    <t>ЧТУП "Стелия"Перепеча Наталья Михайловна 029-695-19-98,  Steliya2008@mail.ru</t>
  </si>
  <si>
    <t>Лисова Татьяна Николаевна, 029-610-53-13, 033-356-24-88, 02350-5-51-72  tutanya78@yandex.ru</t>
  </si>
  <si>
    <t>Шогина Тамара Ефремовна, 044-480-39-99, Sveta_31-05@mail.ru</t>
  </si>
  <si>
    <t>Магазин "Рыбацкий рай"</t>
  </si>
  <si>
    <t>8.00-18.00, суббота, воскресенье, понед. 8.00-15.00</t>
  </si>
  <si>
    <t>9.00-18.00, суб. Воск 9-15</t>
  </si>
  <si>
    <t>г. Петриков, ул. Луначарского, 2а</t>
  </si>
  <si>
    <t>Корж Тамара Федоровна, 2350-5-35-46</t>
  </si>
  <si>
    <t>Хлопотина Светлана Николаевна, 029-144-18-12, 3705255 Виталий, Svetakhlopotina@mail.ru</t>
  </si>
  <si>
    <t>Сытько Александр Адамович 5-17-77, 689-02-43 Sytsko-aliaksandr@yandex.ru</t>
  </si>
  <si>
    <t>г. Петриков, ул. Коммунальная,8а</t>
  </si>
  <si>
    <t>г.Петриков, ул. Коммунистическая,2</t>
  </si>
  <si>
    <t>9.00-19.00, суб. Вос 9-15</t>
  </si>
  <si>
    <t>Павильон "Березка"</t>
  </si>
  <si>
    <t>д. Мышанка, Городская</t>
  </si>
  <si>
    <t>д. Комаровичи, ул Садовая,1а</t>
  </si>
  <si>
    <t xml:space="preserve"> Пивовар Надежда Сергеевна 9-87-10, раб.98667, 044-483-20-45</t>
  </si>
  <si>
    <t>г. Петриков, ул. Ульянова,2</t>
  </si>
  <si>
    <t>9.00-18.00, суб. Воск.9-14</t>
  </si>
  <si>
    <t>Литош Николай Федорович 029-324-72-59, 5-35-37</t>
  </si>
  <si>
    <t>9.00-18.00, суб. Вос. 9-14</t>
  </si>
  <si>
    <t>г. Петриков, ул. К. Маркса,12</t>
  </si>
  <si>
    <t>10.00-19.00, суб 10-15</t>
  </si>
  <si>
    <t>Павильон "Бытовая техника"</t>
  </si>
  <si>
    <t>9.00-18.00, суб. Вос 9-16</t>
  </si>
  <si>
    <t xml:space="preserve"> Зубарь Юзефина Петровна 029-685-14-24, zubar.ivan@yandex.ru</t>
  </si>
  <si>
    <t>Пискун Алла Михайловна 029-902-21-73, 8029-870-59-49</t>
  </si>
  <si>
    <t xml:space="preserve">д. Велавск, ул. Школьная,1 </t>
  </si>
  <si>
    <t>Снетко Дмитрий Николаевич 029-757-54-02, Snetko@tut.by</t>
  </si>
  <si>
    <t>Ходько Александр Николаевич 029-382-76-08</t>
  </si>
  <si>
    <t>г.п. Копаткевичи, Интернациональная</t>
  </si>
  <si>
    <t>Павильон "Вернисаж"</t>
  </si>
  <si>
    <t>г.п. Копаткевичи, Базарная,13</t>
  </si>
  <si>
    <t>Яцук Нина Ивановна 029-931-86-33, jachukn@rambler.ru</t>
  </si>
  <si>
    <t>Сенько Людмила Витальевна 8025-948-72-50</t>
  </si>
  <si>
    <t>Христолюбова Валентина Васильевна 397-75-36, klemer@mail.ru</t>
  </si>
  <si>
    <t>г. Петриков, ул. Коммунистическая,1 б</t>
  </si>
  <si>
    <t>13.00-16.00</t>
  </si>
  <si>
    <t>10.00-17.30, понед 10-13</t>
  </si>
  <si>
    <t>г.п. Копаткевичи, Интернациональная, 13</t>
  </si>
  <si>
    <t>Чирич Любовь Георгиевна  8029-659-83-73</t>
  </si>
  <si>
    <t>г. Петриков, ул. Липунова,20</t>
  </si>
  <si>
    <t>Гралько Олег Павлович 8029-665-12-90</t>
  </si>
  <si>
    <t xml:space="preserve">г. Петриков, ул. Базарная,2 </t>
  </si>
  <si>
    <t>Фотьева Ирина Анатольевна 147-08-78, 044-789-12-04, titanhp@mail.ru</t>
  </si>
  <si>
    <t>9.00-19.00, суб. 9-15</t>
  </si>
  <si>
    <t>9.00-18.00, суб. Вос.9-15</t>
  </si>
  <si>
    <t>Дудковская Оксана Казимировна 044-718-03-46</t>
  </si>
  <si>
    <t>19.00-18.00, суб.вос. 9.00-14.00</t>
  </si>
  <si>
    <t>г. Петриков, ул.Коммунальная,79 к</t>
  </si>
  <si>
    <t>Рудько Юрий Леонидович 8029-696-37-04, 029-530-10-43 yrijru@gmail.com</t>
  </si>
  <si>
    <t>Козелько Владимир Владимирович 029-736-05-95, 7360594@mail.ru</t>
  </si>
  <si>
    <t>магазин велком</t>
  </si>
  <si>
    <t>9.00-20.00, суб.9-18, вос. 10-17</t>
  </si>
  <si>
    <t>Туровец Дмитрий Михайлович 044-719-39-30, tyt88@yandex.by</t>
  </si>
  <si>
    <t>Шелег София Александровна 8029-663-66-95 Sofia.sheleg@mail.ru</t>
  </si>
  <si>
    <t>10.00-19.00, суб. Вос. 9-14</t>
  </si>
  <si>
    <t>14.00-14.30</t>
  </si>
  <si>
    <t>Ланько Сергей Григорьевич 029-148-31-65, nakz@yandex.ru</t>
  </si>
  <si>
    <t>Магазин "Розеточка"</t>
  </si>
  <si>
    <t>Уласевич Мария Васильевна, 8029-682-27-56</t>
  </si>
  <si>
    <t>г. Петриков, ул. Володарского,11 б</t>
  </si>
  <si>
    <t>Магазин "Лео"</t>
  </si>
  <si>
    <t xml:space="preserve">г.п. Копаткевичи, ул.Школьная,10 </t>
  </si>
  <si>
    <t>Харамецкая Елена Васильевна, 8029-732-33-46, 802350-4-20-42</t>
  </si>
  <si>
    <t>Пинчук Жанная Геннадьевна, 029-106-58-95, sasha.pinchuk.82@mail.ru</t>
  </si>
  <si>
    <t>Магазин ЭкоСтройДекор</t>
  </si>
  <si>
    <t>г. Петриков, Р.Люксембург,7</t>
  </si>
  <si>
    <t>пон, воск</t>
  </si>
  <si>
    <t>Ючко Вадим Максимович 80529-150-75-81</t>
  </si>
  <si>
    <t>Магазин "Светлячок"</t>
  </si>
  <si>
    <t>9.00-18.00, суб. Вос 10-14</t>
  </si>
  <si>
    <t>Мирончук Яков Владимирович, 80529-733-19-43, mironchuk.evgeniya@mail.ru</t>
  </si>
  <si>
    <t>г. Петриков,Гагрина,16</t>
  </si>
  <si>
    <t>Магазин Секонд Хенд</t>
  </si>
  <si>
    <t>г. Петриков,Гагрина,17</t>
  </si>
  <si>
    <t>Ющенко Елена Владимировна, 8029-629-56-80, elena.y99@mail.ru</t>
  </si>
  <si>
    <t>Магазин "Ритуал"</t>
  </si>
  <si>
    <t>9.00-19.00, суб 9-13</t>
  </si>
  <si>
    <t>Ковалева Татьяна Васильевна, 8029-832-58-60, 4-29-38</t>
  </si>
  <si>
    <t>Магазин "Всяко-Разно"</t>
  </si>
  <si>
    <t>Нестерчук Владимир Ильич 8029-195-59-23</t>
  </si>
  <si>
    <t>10.00-19.00, суб воск 10-14</t>
  </si>
  <si>
    <t>Магазин "Гурман"</t>
  </si>
  <si>
    <t>г. Петриков, ул. Бумажкова 76а</t>
  </si>
  <si>
    <t>8.00-20.00, уб. Вос 8-18</t>
  </si>
  <si>
    <t>ООО "ГрандЛайнТренд",Малок Владислав Геннадьевич, 8025-756-10-40, grandlinetrend@mail.ru</t>
  </si>
  <si>
    <t>Жуковский Александр Витальевич, 029-603-06-95</t>
  </si>
  <si>
    <t>ЧТУП Журавский Андрей Николаевич, 029-633-03-13</t>
  </si>
  <si>
    <t>Дислокация торговой сети  Петриковского района по состоянию на 1.01.2017 года  оперативно</t>
  </si>
  <si>
    <t>д. Ванюжичи</t>
  </si>
  <si>
    <t>№56 ТПС</t>
  </si>
  <si>
    <t>№6 ТПС</t>
  </si>
  <si>
    <t>д. В.Поле</t>
  </si>
  <si>
    <t>№78 ТПС</t>
  </si>
  <si>
    <t>д. Забродье</t>
  </si>
  <si>
    <t>№41 Хозтовары</t>
  </si>
  <si>
    <t>г.п. Копаткевичи, ул. Базарная</t>
  </si>
  <si>
    <t>№83 Промтовары</t>
  </si>
  <si>
    <t>№ 8 «Промтовары»</t>
  </si>
  <si>
    <t>село     33 / 2142,7</t>
  </si>
  <si>
    <t>село        68 / 5551,2</t>
  </si>
  <si>
    <t>ВСЕГО без аптек</t>
  </si>
  <si>
    <t>СОЦИАЛЬНЫЙ СТАНДАРТ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</si>
</sst>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"/>
    <numFmt numFmtId="188" formatCode="0.00000"/>
    <numFmt numFmtId="189" formatCode="0.0000000"/>
  </numFmts>
  <fonts count="5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23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20"/>
      <name val="Arial"/>
      <family val="2"/>
    </font>
    <font>
      <b/>
      <sz val="16"/>
      <name val="FrankRueh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0"/>
      <color indexed="1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B0F0"/>
      <name val="Times New Roman"/>
      <family val="1"/>
    </font>
    <font>
      <sz val="14"/>
      <color rgb="FF00B0F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86" fontId="0" fillId="0" borderId="10" xfId="0" applyNumberFormat="1" applyBorder="1" applyAlignment="1">
      <alignment horizontal="center" wrapText="1"/>
    </xf>
    <xf numFmtId="186" fontId="0" fillId="0" borderId="10" xfId="0" applyNumberFormat="1" applyBorder="1" applyAlignment="1">
      <alignment horizont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6" fillId="34" borderId="0" xfId="0" applyNumberFormat="1" applyFont="1" applyFill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" fillId="1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17" fontId="4" fillId="35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8" fillId="35" borderId="11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86" fontId="0" fillId="0" borderId="0" xfId="0" applyNumberForma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="75" zoomScaleSheetLayoutView="75" zoomScalePageLayoutView="0" workbookViewId="0" topLeftCell="C226">
      <selection activeCell="L218" sqref="L218:N267"/>
    </sheetView>
  </sheetViews>
  <sheetFormatPr defaultColWidth="9.140625" defaultRowHeight="12.75"/>
  <cols>
    <col min="1" max="1" width="5.28125" style="0" customWidth="1"/>
    <col min="2" max="2" width="21.8515625" style="0" customWidth="1"/>
    <col min="3" max="3" width="21.57421875" style="0" customWidth="1"/>
    <col min="4" max="4" width="17.7109375" style="0" customWidth="1"/>
    <col min="5" max="6" width="14.57421875" style="0" customWidth="1"/>
    <col min="7" max="7" width="14.421875" style="0" customWidth="1"/>
    <col min="8" max="8" width="26.28125" style="0" customWidth="1"/>
    <col min="9" max="9" width="20.00390625" style="0" customWidth="1"/>
    <col min="10" max="10" width="17.00390625" style="0" customWidth="1"/>
    <col min="11" max="11" width="39.7109375" style="0" customWidth="1"/>
    <col min="12" max="12" width="11.57421875" style="0" bestFit="1" customWidth="1"/>
    <col min="13" max="13" width="14.421875" style="0" customWidth="1"/>
  </cols>
  <sheetData>
    <row r="1" spans="1:11" ht="29.25" customHeight="1">
      <c r="A1" s="121" t="s">
        <v>706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4.75" customHeight="1">
      <c r="A2" s="117" t="s">
        <v>0</v>
      </c>
      <c r="B2" s="117" t="s">
        <v>1</v>
      </c>
      <c r="C2" s="117" t="s">
        <v>3</v>
      </c>
      <c r="D2" s="117" t="s">
        <v>19</v>
      </c>
      <c r="E2" s="120" t="s">
        <v>4</v>
      </c>
      <c r="F2" s="120"/>
      <c r="G2" s="117" t="s">
        <v>20</v>
      </c>
      <c r="H2" s="120" t="s">
        <v>7</v>
      </c>
      <c r="I2" s="120"/>
      <c r="J2" s="120"/>
      <c r="K2" s="117" t="s">
        <v>11</v>
      </c>
    </row>
    <row r="3" spans="1:11" ht="25.5">
      <c r="A3" s="118"/>
      <c r="B3" s="118"/>
      <c r="C3" s="118"/>
      <c r="D3" s="118"/>
      <c r="E3" s="1" t="s">
        <v>5</v>
      </c>
      <c r="F3" s="1" t="s">
        <v>6</v>
      </c>
      <c r="G3" s="118"/>
      <c r="H3" s="1" t="s">
        <v>8</v>
      </c>
      <c r="I3" s="1" t="s">
        <v>9</v>
      </c>
      <c r="J3" s="1" t="s">
        <v>10</v>
      </c>
      <c r="K3" s="118"/>
    </row>
    <row r="4" spans="1:11" s="2" customFormat="1" ht="61.5" customHeight="1">
      <c r="A4" s="106">
        <v>1</v>
      </c>
      <c r="B4" s="27" t="s">
        <v>2</v>
      </c>
      <c r="C4" s="27" t="s">
        <v>12</v>
      </c>
      <c r="D4" s="26">
        <v>82</v>
      </c>
      <c r="E4" s="26">
        <v>1</v>
      </c>
      <c r="F4" s="26"/>
      <c r="G4" s="26" t="s">
        <v>333</v>
      </c>
      <c r="H4" s="28" t="s">
        <v>15</v>
      </c>
      <c r="I4" s="27" t="s">
        <v>56</v>
      </c>
      <c r="J4" s="27" t="s">
        <v>45</v>
      </c>
      <c r="K4" s="113" t="s">
        <v>514</v>
      </c>
    </row>
    <row r="5" spans="1:11" s="2" customFormat="1" ht="61.5" customHeight="1">
      <c r="A5" s="106"/>
      <c r="B5" s="27" t="s">
        <v>138</v>
      </c>
      <c r="C5" s="27" t="s">
        <v>14</v>
      </c>
      <c r="D5" s="26">
        <v>60</v>
      </c>
      <c r="E5" s="26">
        <v>1</v>
      </c>
      <c r="F5" s="26"/>
      <c r="G5" s="26" t="s">
        <v>333</v>
      </c>
      <c r="H5" s="26" t="s">
        <v>16</v>
      </c>
      <c r="I5" s="27" t="s">
        <v>56</v>
      </c>
      <c r="J5" s="27" t="s">
        <v>45</v>
      </c>
      <c r="K5" s="113"/>
    </row>
    <row r="6" spans="1:11" s="2" customFormat="1" ht="61.5" customHeight="1">
      <c r="A6" s="106"/>
      <c r="B6" s="27" t="s">
        <v>137</v>
      </c>
      <c r="C6" s="27" t="s">
        <v>13</v>
      </c>
      <c r="D6" s="26">
        <v>79</v>
      </c>
      <c r="E6" s="26">
        <v>1</v>
      </c>
      <c r="F6" s="26"/>
      <c r="G6" s="26" t="s">
        <v>333</v>
      </c>
      <c r="H6" s="26" t="s">
        <v>17</v>
      </c>
      <c r="I6" s="27" t="s">
        <v>56</v>
      </c>
      <c r="J6" s="27" t="s">
        <v>45</v>
      </c>
      <c r="K6" s="113"/>
    </row>
    <row r="7" spans="1:11" s="2" customFormat="1" ht="61.5" customHeight="1">
      <c r="A7" s="114">
        <v>2</v>
      </c>
      <c r="B7" s="27" t="s">
        <v>22</v>
      </c>
      <c r="C7" s="27" t="s">
        <v>34</v>
      </c>
      <c r="D7" s="26">
        <v>73.2</v>
      </c>
      <c r="E7" s="26">
        <v>1</v>
      </c>
      <c r="F7" s="26"/>
      <c r="G7" s="26" t="s">
        <v>333</v>
      </c>
      <c r="H7" s="26" t="s">
        <v>42</v>
      </c>
      <c r="I7" s="27" t="s">
        <v>56</v>
      </c>
      <c r="J7" s="27" t="s">
        <v>45</v>
      </c>
      <c r="K7" s="104" t="s">
        <v>500</v>
      </c>
    </row>
    <row r="8" spans="1:11" s="2" customFormat="1" ht="61.5" customHeight="1">
      <c r="A8" s="115"/>
      <c r="B8" s="27" t="s">
        <v>23</v>
      </c>
      <c r="C8" s="27" t="s">
        <v>501</v>
      </c>
      <c r="D8" s="26">
        <v>84</v>
      </c>
      <c r="E8" s="26">
        <v>1</v>
      </c>
      <c r="F8" s="26"/>
      <c r="G8" s="27" t="s">
        <v>41</v>
      </c>
      <c r="H8" s="29" t="s">
        <v>42</v>
      </c>
      <c r="I8" s="27" t="s">
        <v>56</v>
      </c>
      <c r="J8" s="27" t="s">
        <v>45</v>
      </c>
      <c r="K8" s="112"/>
    </row>
    <row r="9" spans="1:11" s="2" customFormat="1" ht="61.5" customHeight="1">
      <c r="A9" s="115"/>
      <c r="B9" s="27" t="s">
        <v>24</v>
      </c>
      <c r="C9" s="27" t="s">
        <v>502</v>
      </c>
      <c r="D9" s="26">
        <v>99.8</v>
      </c>
      <c r="E9" s="26">
        <v>1</v>
      </c>
      <c r="F9" s="26"/>
      <c r="G9" s="27" t="s">
        <v>41</v>
      </c>
      <c r="H9" s="29" t="s">
        <v>42</v>
      </c>
      <c r="I9" s="27" t="s">
        <v>56</v>
      </c>
      <c r="J9" s="27" t="s">
        <v>45</v>
      </c>
      <c r="K9" s="112"/>
    </row>
    <row r="10" spans="1:11" s="2" customFormat="1" ht="61.5" customHeight="1">
      <c r="A10" s="115"/>
      <c r="B10" s="27" t="s">
        <v>25</v>
      </c>
      <c r="C10" s="27" t="s">
        <v>503</v>
      </c>
      <c r="D10" s="26">
        <v>71.8</v>
      </c>
      <c r="E10" s="26">
        <v>1</v>
      </c>
      <c r="F10" s="26"/>
      <c r="G10" s="26" t="s">
        <v>333</v>
      </c>
      <c r="H10" s="29" t="s">
        <v>42</v>
      </c>
      <c r="I10" s="27" t="s">
        <v>56</v>
      </c>
      <c r="J10" s="27" t="s">
        <v>45</v>
      </c>
      <c r="K10" s="112"/>
    </row>
    <row r="11" spans="1:11" s="2" customFormat="1" ht="61.5" customHeight="1">
      <c r="A11" s="115"/>
      <c r="B11" s="27" t="s">
        <v>26</v>
      </c>
      <c r="C11" s="27" t="s">
        <v>504</v>
      </c>
      <c r="D11" s="26">
        <v>159.5</v>
      </c>
      <c r="E11" s="26">
        <v>1</v>
      </c>
      <c r="F11" s="26"/>
      <c r="G11" s="27" t="s">
        <v>41</v>
      </c>
      <c r="H11" s="29" t="s">
        <v>42</v>
      </c>
      <c r="I11" s="27" t="s">
        <v>56</v>
      </c>
      <c r="J11" s="27" t="s">
        <v>45</v>
      </c>
      <c r="K11" s="112"/>
    </row>
    <row r="12" spans="1:11" s="2" customFormat="1" ht="61.5" customHeight="1">
      <c r="A12" s="115"/>
      <c r="B12" s="27" t="s">
        <v>27</v>
      </c>
      <c r="C12" s="27" t="s">
        <v>505</v>
      </c>
      <c r="D12" s="26">
        <v>61.8</v>
      </c>
      <c r="E12" s="26">
        <v>1</v>
      </c>
      <c r="F12" s="26"/>
      <c r="G12" s="26" t="s">
        <v>333</v>
      </c>
      <c r="H12" s="29" t="s">
        <v>42</v>
      </c>
      <c r="I12" s="27" t="s">
        <v>56</v>
      </c>
      <c r="J12" s="27" t="s">
        <v>45</v>
      </c>
      <c r="K12" s="112"/>
    </row>
    <row r="13" spans="1:11" s="2" customFormat="1" ht="61.5" customHeight="1">
      <c r="A13" s="115"/>
      <c r="B13" s="27" t="s">
        <v>28</v>
      </c>
      <c r="C13" s="27" t="s">
        <v>506</v>
      </c>
      <c r="D13" s="26">
        <v>99</v>
      </c>
      <c r="E13" s="26">
        <v>1</v>
      </c>
      <c r="F13" s="26"/>
      <c r="G13" s="26" t="s">
        <v>333</v>
      </c>
      <c r="H13" s="29" t="s">
        <v>42</v>
      </c>
      <c r="I13" s="27" t="s">
        <v>56</v>
      </c>
      <c r="J13" s="27" t="s">
        <v>45</v>
      </c>
      <c r="K13" s="112"/>
    </row>
    <row r="14" spans="1:11" s="2" customFormat="1" ht="61.5" customHeight="1">
      <c r="A14" s="115"/>
      <c r="B14" s="27" t="s">
        <v>29</v>
      </c>
      <c r="C14" s="27" t="s">
        <v>507</v>
      </c>
      <c r="D14" s="26">
        <v>55.2</v>
      </c>
      <c r="E14" s="26">
        <v>1</v>
      </c>
      <c r="F14" s="26"/>
      <c r="G14" s="26" t="s">
        <v>333</v>
      </c>
      <c r="H14" s="29" t="s">
        <v>42</v>
      </c>
      <c r="I14" s="27" t="s">
        <v>56</v>
      </c>
      <c r="J14" s="27" t="s">
        <v>45</v>
      </c>
      <c r="K14" s="112"/>
    </row>
    <row r="15" spans="1:11" s="2" customFormat="1" ht="61.5" customHeight="1">
      <c r="A15" s="115"/>
      <c r="B15" s="27" t="s">
        <v>30</v>
      </c>
      <c r="C15" s="27" t="s">
        <v>508</v>
      </c>
      <c r="D15" s="26">
        <v>79.9</v>
      </c>
      <c r="E15" s="26">
        <v>1</v>
      </c>
      <c r="F15" s="26"/>
      <c r="G15" s="27" t="s">
        <v>41</v>
      </c>
      <c r="H15" s="29" t="s">
        <v>42</v>
      </c>
      <c r="I15" s="27" t="s">
        <v>56</v>
      </c>
      <c r="J15" s="27" t="s">
        <v>45</v>
      </c>
      <c r="K15" s="112"/>
    </row>
    <row r="16" spans="1:11" s="5" customFormat="1" ht="61.5" customHeight="1">
      <c r="A16" s="115"/>
      <c r="B16" s="30" t="s">
        <v>39</v>
      </c>
      <c r="C16" s="30" t="s">
        <v>506</v>
      </c>
      <c r="D16" s="31">
        <v>56.9</v>
      </c>
      <c r="E16" s="31"/>
      <c r="F16" s="31">
        <v>1</v>
      </c>
      <c r="G16" s="30" t="s">
        <v>41</v>
      </c>
      <c r="H16" s="32" t="s">
        <v>157</v>
      </c>
      <c r="I16" s="30" t="s">
        <v>56</v>
      </c>
      <c r="J16" s="30" t="s">
        <v>45</v>
      </c>
      <c r="K16" s="112"/>
    </row>
    <row r="17" spans="1:11" s="2" customFormat="1" ht="61.5" customHeight="1">
      <c r="A17" s="115"/>
      <c r="B17" s="27" t="s">
        <v>31</v>
      </c>
      <c r="C17" s="27" t="s">
        <v>40</v>
      </c>
      <c r="D17" s="26">
        <v>101.3</v>
      </c>
      <c r="E17" s="26"/>
      <c r="F17" s="26">
        <v>1</v>
      </c>
      <c r="G17" s="27" t="s">
        <v>41</v>
      </c>
      <c r="H17" s="29" t="s">
        <v>509</v>
      </c>
      <c r="I17" s="27" t="s">
        <v>56</v>
      </c>
      <c r="J17" s="27" t="s">
        <v>45</v>
      </c>
      <c r="K17" s="112"/>
    </row>
    <row r="18" spans="1:11" s="2" customFormat="1" ht="61.5" customHeight="1">
      <c r="A18" s="115"/>
      <c r="B18" s="27" t="s">
        <v>32</v>
      </c>
      <c r="C18" s="27" t="s">
        <v>510</v>
      </c>
      <c r="D18" s="26">
        <v>93.5</v>
      </c>
      <c r="E18" s="26">
        <v>1</v>
      </c>
      <c r="F18" s="26"/>
      <c r="G18" s="26" t="s">
        <v>333</v>
      </c>
      <c r="H18" s="29" t="s">
        <v>42</v>
      </c>
      <c r="I18" s="27" t="s">
        <v>56</v>
      </c>
      <c r="J18" s="27" t="s">
        <v>45</v>
      </c>
      <c r="K18" s="112"/>
    </row>
    <row r="19" spans="1:11" s="2" customFormat="1" ht="61.5" customHeight="1">
      <c r="A19" s="115"/>
      <c r="B19" s="27" t="s">
        <v>139</v>
      </c>
      <c r="C19" s="27" t="s">
        <v>511</v>
      </c>
      <c r="D19" s="26">
        <v>60</v>
      </c>
      <c r="E19" s="26">
        <v>1</v>
      </c>
      <c r="F19" s="26"/>
      <c r="G19" s="26" t="s">
        <v>333</v>
      </c>
      <c r="H19" s="29" t="s">
        <v>42</v>
      </c>
      <c r="I19" s="27" t="s">
        <v>56</v>
      </c>
      <c r="J19" s="27" t="s">
        <v>45</v>
      </c>
      <c r="K19" s="112"/>
    </row>
    <row r="20" spans="1:11" s="2" customFormat="1" ht="61.5" customHeight="1">
      <c r="A20" s="116"/>
      <c r="B20" s="27" t="s">
        <v>512</v>
      </c>
      <c r="C20" s="27" t="s">
        <v>513</v>
      </c>
      <c r="D20" s="26">
        <v>71</v>
      </c>
      <c r="E20" s="26">
        <v>1</v>
      </c>
      <c r="F20" s="26"/>
      <c r="G20" s="26" t="s">
        <v>333</v>
      </c>
      <c r="H20" s="29" t="s">
        <v>42</v>
      </c>
      <c r="I20" s="27" t="s">
        <v>56</v>
      </c>
      <c r="J20" s="27" t="s">
        <v>45</v>
      </c>
      <c r="K20" s="105"/>
    </row>
    <row r="21" spans="1:11" s="2" customFormat="1" ht="61.5" customHeight="1">
      <c r="A21" s="106">
        <v>3</v>
      </c>
      <c r="B21" s="27" t="s">
        <v>46</v>
      </c>
      <c r="C21" s="27" t="s">
        <v>47</v>
      </c>
      <c r="D21" s="26">
        <v>79</v>
      </c>
      <c r="E21" s="26">
        <v>1</v>
      </c>
      <c r="F21" s="26"/>
      <c r="G21" s="26" t="s">
        <v>333</v>
      </c>
      <c r="H21" s="26" t="s">
        <v>515</v>
      </c>
      <c r="I21" s="27" t="s">
        <v>56</v>
      </c>
      <c r="J21" s="27" t="s">
        <v>45</v>
      </c>
      <c r="K21" s="113" t="s">
        <v>516</v>
      </c>
    </row>
    <row r="22" spans="1:11" s="2" customFormat="1" ht="61.5" customHeight="1">
      <c r="A22" s="106"/>
      <c r="B22" s="27" t="s">
        <v>48</v>
      </c>
      <c r="C22" s="27" t="s">
        <v>49</v>
      </c>
      <c r="D22" s="26">
        <v>54</v>
      </c>
      <c r="E22" s="26">
        <v>1</v>
      </c>
      <c r="F22" s="26"/>
      <c r="G22" s="27" t="s">
        <v>41</v>
      </c>
      <c r="H22" s="26" t="s">
        <v>90</v>
      </c>
      <c r="I22" s="27" t="s">
        <v>50</v>
      </c>
      <c r="J22" s="27" t="s">
        <v>45</v>
      </c>
      <c r="K22" s="113"/>
    </row>
    <row r="23" spans="1:11" s="3" customFormat="1" ht="61.5" customHeight="1">
      <c r="A23" s="36">
        <v>4</v>
      </c>
      <c r="B23" s="27" t="s">
        <v>51</v>
      </c>
      <c r="C23" s="27" t="s">
        <v>52</v>
      </c>
      <c r="D23" s="26">
        <v>52</v>
      </c>
      <c r="E23" s="26">
        <v>1</v>
      </c>
      <c r="F23" s="26"/>
      <c r="G23" s="26" t="s">
        <v>333</v>
      </c>
      <c r="H23" s="26" t="s">
        <v>42</v>
      </c>
      <c r="I23" s="27" t="s">
        <v>56</v>
      </c>
      <c r="J23" s="27" t="s">
        <v>45</v>
      </c>
      <c r="K23" s="72" t="s">
        <v>448</v>
      </c>
    </row>
    <row r="24" spans="1:11" s="3" customFormat="1" ht="61.5" customHeight="1">
      <c r="A24" s="114">
        <v>5</v>
      </c>
      <c r="B24" s="27" t="s">
        <v>53</v>
      </c>
      <c r="C24" s="27" t="s">
        <v>518</v>
      </c>
      <c r="D24" s="26">
        <v>57</v>
      </c>
      <c r="E24" s="26">
        <v>1</v>
      </c>
      <c r="F24" s="26"/>
      <c r="G24" s="26" t="s">
        <v>333</v>
      </c>
      <c r="H24" s="26" t="s">
        <v>42</v>
      </c>
      <c r="I24" s="27" t="s">
        <v>56</v>
      </c>
      <c r="J24" s="27" t="s">
        <v>45</v>
      </c>
      <c r="K24" s="104" t="s">
        <v>517</v>
      </c>
    </row>
    <row r="25" spans="1:11" s="3" customFormat="1" ht="61.5" customHeight="1">
      <c r="A25" s="115"/>
      <c r="B25" s="27" t="s">
        <v>53</v>
      </c>
      <c r="C25" s="27" t="s">
        <v>519</v>
      </c>
      <c r="D25" s="26">
        <v>36.7</v>
      </c>
      <c r="E25" s="26"/>
      <c r="F25" s="26">
        <v>1</v>
      </c>
      <c r="G25" s="26" t="s">
        <v>41</v>
      </c>
      <c r="H25" s="26" t="s">
        <v>520</v>
      </c>
      <c r="I25" s="27" t="s">
        <v>56</v>
      </c>
      <c r="J25" s="27" t="s">
        <v>45</v>
      </c>
      <c r="K25" s="112"/>
    </row>
    <row r="26" spans="1:11" s="3" customFormat="1" ht="61.5" customHeight="1">
      <c r="A26" s="115"/>
      <c r="B26" s="27" t="s">
        <v>521</v>
      </c>
      <c r="C26" s="27" t="s">
        <v>522</v>
      </c>
      <c r="D26" s="26">
        <v>44</v>
      </c>
      <c r="E26" s="26"/>
      <c r="F26" s="26">
        <v>1</v>
      </c>
      <c r="G26" s="26" t="s">
        <v>41</v>
      </c>
      <c r="H26" s="26" t="s">
        <v>520</v>
      </c>
      <c r="I26" s="27" t="s">
        <v>56</v>
      </c>
      <c r="J26" s="27" t="s">
        <v>45</v>
      </c>
      <c r="K26" s="112"/>
    </row>
    <row r="27" spans="1:11" s="3" customFormat="1" ht="61.5" customHeight="1">
      <c r="A27" s="116"/>
      <c r="B27" s="27" t="s">
        <v>523</v>
      </c>
      <c r="C27" s="27" t="s">
        <v>522</v>
      </c>
      <c r="D27" s="26">
        <v>46</v>
      </c>
      <c r="E27" s="26"/>
      <c r="F27" s="26">
        <v>1</v>
      </c>
      <c r="G27" s="26" t="s">
        <v>41</v>
      </c>
      <c r="H27" s="26" t="s">
        <v>520</v>
      </c>
      <c r="I27" s="27" t="s">
        <v>56</v>
      </c>
      <c r="J27" s="27" t="s">
        <v>45</v>
      </c>
      <c r="K27" s="105"/>
    </row>
    <row r="28" spans="1:11" s="3" customFormat="1" ht="61.5" customHeight="1">
      <c r="A28" s="114">
        <v>6</v>
      </c>
      <c r="B28" s="27" t="s">
        <v>54</v>
      </c>
      <c r="C28" s="27" t="s">
        <v>55</v>
      </c>
      <c r="D28" s="26">
        <v>101</v>
      </c>
      <c r="E28" s="26">
        <v>1</v>
      </c>
      <c r="F28" s="26"/>
      <c r="G28" s="26" t="s">
        <v>333</v>
      </c>
      <c r="H28" s="26" t="s">
        <v>44</v>
      </c>
      <c r="I28" s="27" t="s">
        <v>56</v>
      </c>
      <c r="J28" s="27" t="s">
        <v>45</v>
      </c>
      <c r="K28" s="75" t="s">
        <v>168</v>
      </c>
    </row>
    <row r="29" spans="1:11" s="3" customFormat="1" ht="61.5" customHeight="1">
      <c r="A29" s="116"/>
      <c r="B29" s="27" t="s">
        <v>57</v>
      </c>
      <c r="C29" s="27" t="s">
        <v>58</v>
      </c>
      <c r="D29" s="26">
        <v>62</v>
      </c>
      <c r="E29" s="26">
        <v>1</v>
      </c>
      <c r="F29" s="26"/>
      <c r="G29" s="26" t="s">
        <v>333</v>
      </c>
      <c r="H29" s="26" t="s">
        <v>44</v>
      </c>
      <c r="I29" s="27" t="s">
        <v>56</v>
      </c>
      <c r="J29" s="27" t="s">
        <v>45</v>
      </c>
      <c r="K29" s="75" t="s">
        <v>499</v>
      </c>
    </row>
    <row r="30" spans="1:11" s="3" customFormat="1" ht="61.5" customHeight="1">
      <c r="A30" s="114">
        <v>7</v>
      </c>
      <c r="B30" s="27" t="s">
        <v>59</v>
      </c>
      <c r="C30" s="27" t="s">
        <v>524</v>
      </c>
      <c r="D30" s="26">
        <v>50.3</v>
      </c>
      <c r="E30" s="26">
        <v>1</v>
      </c>
      <c r="F30" s="26"/>
      <c r="G30" s="27" t="s">
        <v>333</v>
      </c>
      <c r="H30" s="26" t="s">
        <v>197</v>
      </c>
      <c r="I30" s="27" t="s">
        <v>60</v>
      </c>
      <c r="J30" s="27" t="s">
        <v>45</v>
      </c>
      <c r="K30" s="113" t="s">
        <v>433</v>
      </c>
    </row>
    <row r="31" spans="1:11" s="3" customFormat="1" ht="61.5" customHeight="1">
      <c r="A31" s="116"/>
      <c r="B31" s="27" t="s">
        <v>61</v>
      </c>
      <c r="C31" s="27" t="s">
        <v>525</v>
      </c>
      <c r="D31" s="26">
        <v>84.2</v>
      </c>
      <c r="E31" s="26">
        <v>1</v>
      </c>
      <c r="F31" s="26"/>
      <c r="G31" s="26" t="s">
        <v>333</v>
      </c>
      <c r="H31" s="26" t="s">
        <v>197</v>
      </c>
      <c r="I31" s="27" t="s">
        <v>18</v>
      </c>
      <c r="J31" s="27" t="s">
        <v>45</v>
      </c>
      <c r="K31" s="113"/>
    </row>
    <row r="32" spans="1:11" s="3" customFormat="1" ht="61.5" customHeight="1">
      <c r="A32" s="114">
        <v>8</v>
      </c>
      <c r="B32" s="27" t="s">
        <v>63</v>
      </c>
      <c r="C32" s="27" t="s">
        <v>64</v>
      </c>
      <c r="D32" s="26">
        <v>75</v>
      </c>
      <c r="E32" s="26"/>
      <c r="F32" s="26">
        <v>1</v>
      </c>
      <c r="G32" s="26" t="s">
        <v>333</v>
      </c>
      <c r="H32" s="26" t="s">
        <v>526</v>
      </c>
      <c r="I32" s="27" t="s">
        <v>18</v>
      </c>
      <c r="J32" s="27" t="s">
        <v>118</v>
      </c>
      <c r="K32" s="113" t="s">
        <v>529</v>
      </c>
    </row>
    <row r="33" spans="1:11" s="6" customFormat="1" ht="61.5" customHeight="1">
      <c r="A33" s="115"/>
      <c r="B33" s="30" t="s">
        <v>67</v>
      </c>
      <c r="C33" s="30" t="s">
        <v>527</v>
      </c>
      <c r="D33" s="31">
        <v>49</v>
      </c>
      <c r="E33" s="31"/>
      <c r="F33" s="31">
        <v>1</v>
      </c>
      <c r="G33" s="30" t="s">
        <v>41</v>
      </c>
      <c r="H33" s="31" t="s">
        <v>528</v>
      </c>
      <c r="I33" s="30"/>
      <c r="J33" s="30"/>
      <c r="K33" s="113"/>
    </row>
    <row r="34" spans="1:11" s="3" customFormat="1" ht="61.5" customHeight="1">
      <c r="A34" s="115"/>
      <c r="B34" s="27" t="s">
        <v>182</v>
      </c>
      <c r="C34" s="27" t="s">
        <v>117</v>
      </c>
      <c r="D34" s="26">
        <v>65.6</v>
      </c>
      <c r="E34" s="26"/>
      <c r="F34" s="26">
        <v>1</v>
      </c>
      <c r="G34" s="27" t="s">
        <v>41</v>
      </c>
      <c r="H34" s="26" t="s">
        <v>103</v>
      </c>
      <c r="I34" s="27" t="s">
        <v>50</v>
      </c>
      <c r="J34" s="27" t="s">
        <v>65</v>
      </c>
      <c r="K34" s="113"/>
    </row>
    <row r="35" spans="1:11" s="3" customFormat="1" ht="61.5" customHeight="1">
      <c r="A35" s="37">
        <v>9</v>
      </c>
      <c r="B35" s="27" t="s">
        <v>68</v>
      </c>
      <c r="C35" s="27" t="s">
        <v>152</v>
      </c>
      <c r="D35" s="26">
        <v>93.4</v>
      </c>
      <c r="E35" s="26">
        <v>1</v>
      </c>
      <c r="F35" s="26"/>
      <c r="G35" s="26" t="s">
        <v>333</v>
      </c>
      <c r="H35" s="26" t="s">
        <v>17</v>
      </c>
      <c r="I35" s="27" t="s">
        <v>56</v>
      </c>
      <c r="J35" s="27" t="s">
        <v>45</v>
      </c>
      <c r="K35" s="75" t="s">
        <v>452</v>
      </c>
    </row>
    <row r="36" spans="1:11" s="3" customFormat="1" ht="61.5" customHeight="1">
      <c r="A36" s="26">
        <v>10</v>
      </c>
      <c r="B36" s="27" t="s">
        <v>70</v>
      </c>
      <c r="C36" s="27" t="s">
        <v>71</v>
      </c>
      <c r="D36" s="26">
        <v>61</v>
      </c>
      <c r="E36" s="26">
        <v>1</v>
      </c>
      <c r="F36" s="26"/>
      <c r="G36" s="26" t="s">
        <v>333</v>
      </c>
      <c r="H36" s="26" t="s">
        <v>72</v>
      </c>
      <c r="I36" s="27" t="s">
        <v>60</v>
      </c>
      <c r="J36" s="27" t="s">
        <v>65</v>
      </c>
      <c r="K36" s="75" t="s">
        <v>169</v>
      </c>
    </row>
    <row r="37" spans="1:11" s="3" customFormat="1" ht="61.5" customHeight="1">
      <c r="A37" s="36">
        <v>11</v>
      </c>
      <c r="B37" s="27" t="s">
        <v>66</v>
      </c>
      <c r="C37" s="27" t="s">
        <v>530</v>
      </c>
      <c r="D37" s="26">
        <v>53</v>
      </c>
      <c r="E37" s="26">
        <v>1</v>
      </c>
      <c r="F37" s="26"/>
      <c r="G37" s="26" t="s">
        <v>333</v>
      </c>
      <c r="H37" s="26" t="s">
        <v>75</v>
      </c>
      <c r="I37" s="27" t="s">
        <v>18</v>
      </c>
      <c r="J37" s="27" t="s">
        <v>45</v>
      </c>
      <c r="K37" s="74" t="s">
        <v>170</v>
      </c>
    </row>
    <row r="38" spans="1:11" s="3" customFormat="1" ht="61.5" customHeight="1">
      <c r="A38" s="26">
        <v>12</v>
      </c>
      <c r="B38" s="27" t="s">
        <v>76</v>
      </c>
      <c r="C38" s="27" t="s">
        <v>531</v>
      </c>
      <c r="D38" s="26">
        <v>53</v>
      </c>
      <c r="E38" s="26">
        <v>1</v>
      </c>
      <c r="F38" s="26"/>
      <c r="G38" s="26" t="s">
        <v>333</v>
      </c>
      <c r="H38" s="26" t="s">
        <v>44</v>
      </c>
      <c r="I38" s="27" t="s">
        <v>50</v>
      </c>
      <c r="J38" s="27" t="s">
        <v>45</v>
      </c>
      <c r="K38" s="75" t="s">
        <v>532</v>
      </c>
    </row>
    <row r="39" spans="1:11" s="3" customFormat="1" ht="61.5" customHeight="1">
      <c r="A39" s="36">
        <v>13</v>
      </c>
      <c r="B39" s="27" t="s">
        <v>77</v>
      </c>
      <c r="C39" s="27" t="s">
        <v>534</v>
      </c>
      <c r="D39" s="26">
        <v>53.3</v>
      </c>
      <c r="E39" s="26">
        <v>1</v>
      </c>
      <c r="F39" s="26"/>
      <c r="G39" s="26" t="s">
        <v>333</v>
      </c>
      <c r="H39" s="26" t="s">
        <v>533</v>
      </c>
      <c r="I39" s="27" t="s">
        <v>18</v>
      </c>
      <c r="J39" s="27" t="s">
        <v>45</v>
      </c>
      <c r="K39" s="72" t="s">
        <v>171</v>
      </c>
    </row>
    <row r="40" spans="1:11" s="3" customFormat="1" ht="61.5" customHeight="1">
      <c r="A40" s="106">
        <v>14</v>
      </c>
      <c r="B40" s="27" t="s">
        <v>161</v>
      </c>
      <c r="C40" s="27" t="s">
        <v>183</v>
      </c>
      <c r="D40" s="26">
        <v>92</v>
      </c>
      <c r="E40" s="26">
        <v>1</v>
      </c>
      <c r="F40" s="26"/>
      <c r="G40" s="27" t="s">
        <v>41</v>
      </c>
      <c r="H40" s="26" t="s">
        <v>535</v>
      </c>
      <c r="I40" s="27" t="s">
        <v>130</v>
      </c>
      <c r="J40" s="27" t="s">
        <v>45</v>
      </c>
      <c r="K40" s="104" t="s">
        <v>538</v>
      </c>
    </row>
    <row r="41" spans="1:11" s="3" customFormat="1" ht="61.5" customHeight="1">
      <c r="A41" s="106"/>
      <c r="B41" s="27" t="s">
        <v>536</v>
      </c>
      <c r="C41" s="27" t="s">
        <v>537</v>
      </c>
      <c r="D41" s="26">
        <v>152</v>
      </c>
      <c r="E41" s="26"/>
      <c r="F41" s="26">
        <v>1</v>
      </c>
      <c r="G41" s="27" t="s">
        <v>41</v>
      </c>
      <c r="H41" s="26" t="s">
        <v>109</v>
      </c>
      <c r="I41" s="27" t="s">
        <v>18</v>
      </c>
      <c r="J41" s="27" t="s">
        <v>118</v>
      </c>
      <c r="K41" s="105"/>
    </row>
    <row r="42" spans="1:11" s="3" customFormat="1" ht="61.5" customHeight="1">
      <c r="A42" s="46">
        <v>15</v>
      </c>
      <c r="B42" s="27" t="s">
        <v>80</v>
      </c>
      <c r="C42" s="27" t="s">
        <v>150</v>
      </c>
      <c r="D42" s="26">
        <v>52</v>
      </c>
      <c r="E42" s="26">
        <v>1</v>
      </c>
      <c r="F42" s="26"/>
      <c r="G42" s="26" t="s">
        <v>333</v>
      </c>
      <c r="H42" s="26" t="s">
        <v>535</v>
      </c>
      <c r="I42" s="27" t="s">
        <v>56</v>
      </c>
      <c r="J42" s="27" t="s">
        <v>45</v>
      </c>
      <c r="K42" s="72" t="s">
        <v>432</v>
      </c>
    </row>
    <row r="43" spans="1:11" s="45" customFormat="1" ht="61.5" customHeight="1">
      <c r="A43" s="114">
        <v>16</v>
      </c>
      <c r="B43" s="47" t="s">
        <v>77</v>
      </c>
      <c r="C43" s="47" t="s">
        <v>539</v>
      </c>
      <c r="D43" s="48">
        <v>68</v>
      </c>
      <c r="E43" s="48">
        <v>1</v>
      </c>
      <c r="F43" s="48"/>
      <c r="G43" s="48" t="s">
        <v>333</v>
      </c>
      <c r="H43" s="48" t="s">
        <v>44</v>
      </c>
      <c r="I43" s="47" t="s">
        <v>50</v>
      </c>
      <c r="J43" s="47" t="s">
        <v>45</v>
      </c>
      <c r="K43" s="104" t="s">
        <v>540</v>
      </c>
    </row>
    <row r="44" spans="1:11" s="3" customFormat="1" ht="61.5" customHeight="1">
      <c r="A44" s="115"/>
      <c r="B44" s="27" t="s">
        <v>77</v>
      </c>
      <c r="C44" s="27" t="s">
        <v>541</v>
      </c>
      <c r="D44" s="26">
        <v>66</v>
      </c>
      <c r="E44" s="26">
        <v>1</v>
      </c>
      <c r="F44" s="26"/>
      <c r="G44" s="26" t="s">
        <v>333</v>
      </c>
      <c r="H44" s="26" t="s">
        <v>44</v>
      </c>
      <c r="I44" s="27" t="s">
        <v>18</v>
      </c>
      <c r="J44" s="27" t="s">
        <v>45</v>
      </c>
      <c r="K44" s="112"/>
    </row>
    <row r="45" spans="1:11" s="3" customFormat="1" ht="61.5" customHeight="1">
      <c r="A45" s="26">
        <v>17</v>
      </c>
      <c r="B45" s="27" t="s">
        <v>82</v>
      </c>
      <c r="C45" s="27" t="s">
        <v>543</v>
      </c>
      <c r="D45" s="26">
        <v>57</v>
      </c>
      <c r="E45" s="26">
        <v>1</v>
      </c>
      <c r="F45" s="26"/>
      <c r="G45" s="26" t="s">
        <v>333</v>
      </c>
      <c r="H45" s="26" t="s">
        <v>544</v>
      </c>
      <c r="I45" s="27" t="s">
        <v>56</v>
      </c>
      <c r="J45" s="27" t="s">
        <v>45</v>
      </c>
      <c r="K45" s="75" t="s">
        <v>542</v>
      </c>
    </row>
    <row r="46" spans="1:11" s="3" customFormat="1" ht="61.5" customHeight="1">
      <c r="A46" s="114">
        <v>18</v>
      </c>
      <c r="B46" s="27" t="s">
        <v>73</v>
      </c>
      <c r="C46" s="27" t="s">
        <v>546</v>
      </c>
      <c r="D46" s="26">
        <v>63</v>
      </c>
      <c r="E46" s="26">
        <v>1</v>
      </c>
      <c r="F46" s="26"/>
      <c r="G46" s="26" t="s">
        <v>333</v>
      </c>
      <c r="H46" s="26" t="s">
        <v>75</v>
      </c>
      <c r="I46" s="27" t="s">
        <v>50</v>
      </c>
      <c r="J46" s="27" t="s">
        <v>45</v>
      </c>
      <c r="K46" s="113" t="s">
        <v>545</v>
      </c>
    </row>
    <row r="47" spans="1:11" s="3" customFormat="1" ht="61.5" customHeight="1">
      <c r="A47" s="115"/>
      <c r="B47" s="27" t="s">
        <v>73</v>
      </c>
      <c r="C47" s="27" t="s">
        <v>547</v>
      </c>
      <c r="D47" s="26">
        <v>65</v>
      </c>
      <c r="E47" s="26">
        <v>1</v>
      </c>
      <c r="F47" s="26"/>
      <c r="G47" s="26" t="s">
        <v>333</v>
      </c>
      <c r="H47" s="26" t="s">
        <v>75</v>
      </c>
      <c r="I47" s="27" t="s">
        <v>18</v>
      </c>
      <c r="J47" s="27" t="s">
        <v>45</v>
      </c>
      <c r="K47" s="113"/>
    </row>
    <row r="48" spans="1:11" s="3" customFormat="1" ht="61.5" customHeight="1">
      <c r="A48" s="116"/>
      <c r="B48" s="27" t="s">
        <v>73</v>
      </c>
      <c r="C48" s="27" t="s">
        <v>85</v>
      </c>
      <c r="D48" s="26">
        <v>50</v>
      </c>
      <c r="E48" s="26">
        <v>1</v>
      </c>
      <c r="F48" s="26"/>
      <c r="G48" s="26" t="s">
        <v>333</v>
      </c>
      <c r="H48" s="26" t="s">
        <v>86</v>
      </c>
      <c r="I48" s="27" t="s">
        <v>56</v>
      </c>
      <c r="J48" s="27" t="s">
        <v>45</v>
      </c>
      <c r="K48" s="113"/>
    </row>
    <row r="49" spans="1:11" s="3" customFormat="1" ht="61.5" customHeight="1">
      <c r="A49" s="26">
        <v>19</v>
      </c>
      <c r="B49" s="27" t="s">
        <v>87</v>
      </c>
      <c r="C49" s="27" t="s">
        <v>114</v>
      </c>
      <c r="D49" s="26">
        <v>55</v>
      </c>
      <c r="E49" s="26">
        <v>1</v>
      </c>
      <c r="F49" s="26"/>
      <c r="G49" s="26" t="s">
        <v>333</v>
      </c>
      <c r="H49" s="26" t="s">
        <v>89</v>
      </c>
      <c r="I49" s="27" t="s">
        <v>56</v>
      </c>
      <c r="J49" s="27" t="s">
        <v>45</v>
      </c>
      <c r="K49" s="75" t="s">
        <v>172</v>
      </c>
    </row>
    <row r="50" spans="1:11" s="3" customFormat="1" ht="61.5" customHeight="1">
      <c r="A50" s="26">
        <v>20</v>
      </c>
      <c r="B50" s="27" t="s">
        <v>73</v>
      </c>
      <c r="C50" s="27" t="s">
        <v>548</v>
      </c>
      <c r="D50" s="26">
        <v>51</v>
      </c>
      <c r="E50" s="26">
        <v>1</v>
      </c>
      <c r="F50" s="26"/>
      <c r="G50" s="26" t="s">
        <v>333</v>
      </c>
      <c r="H50" s="26" t="s">
        <v>90</v>
      </c>
      <c r="I50" s="27" t="s">
        <v>56</v>
      </c>
      <c r="J50" s="27" t="s">
        <v>45</v>
      </c>
      <c r="K50" s="75" t="s">
        <v>549</v>
      </c>
    </row>
    <row r="51" spans="1:11" s="3" customFormat="1" ht="61.5" customHeight="1">
      <c r="A51" s="26">
        <v>21</v>
      </c>
      <c r="B51" s="27" t="s">
        <v>141</v>
      </c>
      <c r="C51" s="27" t="s">
        <v>140</v>
      </c>
      <c r="D51" s="26">
        <v>35</v>
      </c>
      <c r="E51" s="26"/>
      <c r="F51" s="26">
        <v>1</v>
      </c>
      <c r="G51" s="26" t="s">
        <v>333</v>
      </c>
      <c r="H51" s="26" t="s">
        <v>44</v>
      </c>
      <c r="I51" s="27" t="s">
        <v>56</v>
      </c>
      <c r="J51" s="27" t="s">
        <v>45</v>
      </c>
      <c r="K51" s="75" t="s">
        <v>173</v>
      </c>
    </row>
    <row r="52" spans="1:11" s="3" customFormat="1" ht="61.5" customHeight="1">
      <c r="A52" s="26">
        <v>22</v>
      </c>
      <c r="B52" s="27" t="s">
        <v>66</v>
      </c>
      <c r="C52" s="27" t="s">
        <v>550</v>
      </c>
      <c r="D52" s="26">
        <v>63</v>
      </c>
      <c r="E52" s="26">
        <v>1</v>
      </c>
      <c r="F52" s="26"/>
      <c r="G52" s="26" t="s">
        <v>333</v>
      </c>
      <c r="H52" s="26" t="s">
        <v>42</v>
      </c>
      <c r="I52" s="27" t="s">
        <v>56</v>
      </c>
      <c r="J52" s="27" t="s">
        <v>45</v>
      </c>
      <c r="K52" s="75" t="s">
        <v>551</v>
      </c>
    </row>
    <row r="53" spans="1:11" s="3" customFormat="1" ht="61.5" customHeight="1">
      <c r="A53" s="114">
        <v>23</v>
      </c>
      <c r="B53" s="27" t="s">
        <v>144</v>
      </c>
      <c r="C53" s="27" t="s">
        <v>145</v>
      </c>
      <c r="D53" s="26">
        <v>32</v>
      </c>
      <c r="E53" s="26"/>
      <c r="F53" s="26">
        <v>1</v>
      </c>
      <c r="G53" s="27" t="s">
        <v>41</v>
      </c>
      <c r="H53" s="26" t="s">
        <v>109</v>
      </c>
      <c r="I53" s="27" t="s">
        <v>18</v>
      </c>
      <c r="J53" s="27" t="s">
        <v>118</v>
      </c>
      <c r="K53" s="104" t="s">
        <v>174</v>
      </c>
    </row>
    <row r="54" spans="1:11" s="3" customFormat="1" ht="61.5" customHeight="1">
      <c r="A54" s="115"/>
      <c r="B54" s="30" t="s">
        <v>155</v>
      </c>
      <c r="C54" s="27" t="s">
        <v>156</v>
      </c>
      <c r="D54" s="26">
        <v>58</v>
      </c>
      <c r="E54" s="26">
        <v>1</v>
      </c>
      <c r="F54" s="26"/>
      <c r="G54" s="26" t="s">
        <v>333</v>
      </c>
      <c r="H54" s="26" t="s">
        <v>62</v>
      </c>
      <c r="I54" s="27" t="s">
        <v>56</v>
      </c>
      <c r="J54" s="27" t="s">
        <v>45</v>
      </c>
      <c r="K54" s="112"/>
    </row>
    <row r="55" spans="1:11" s="3" customFormat="1" ht="61.5" customHeight="1">
      <c r="A55" s="26">
        <v>24</v>
      </c>
      <c r="B55" s="27" t="s">
        <v>92</v>
      </c>
      <c r="C55" s="27" t="s">
        <v>522</v>
      </c>
      <c r="D55" s="26">
        <v>55</v>
      </c>
      <c r="E55" s="26">
        <v>1</v>
      </c>
      <c r="F55" s="26"/>
      <c r="G55" s="27" t="s">
        <v>41</v>
      </c>
      <c r="H55" s="26" t="s">
        <v>93</v>
      </c>
      <c r="I55" s="27" t="s">
        <v>56</v>
      </c>
      <c r="J55" s="27" t="s">
        <v>45</v>
      </c>
      <c r="K55" s="75" t="s">
        <v>175</v>
      </c>
    </row>
    <row r="56" spans="1:11" s="3" customFormat="1" ht="61.5" customHeight="1">
      <c r="A56" s="26">
        <v>25</v>
      </c>
      <c r="B56" s="27" t="s">
        <v>73</v>
      </c>
      <c r="C56" s="27" t="s">
        <v>554</v>
      </c>
      <c r="D56" s="26">
        <v>63</v>
      </c>
      <c r="E56" s="26">
        <v>1</v>
      </c>
      <c r="F56" s="26"/>
      <c r="G56" s="26" t="s">
        <v>333</v>
      </c>
      <c r="H56" s="26" t="s">
        <v>553</v>
      </c>
      <c r="I56" s="27" t="s">
        <v>18</v>
      </c>
      <c r="J56" s="27" t="s">
        <v>118</v>
      </c>
      <c r="K56" s="75" t="s">
        <v>552</v>
      </c>
    </row>
    <row r="57" spans="1:11" s="3" customFormat="1" ht="61.5" customHeight="1">
      <c r="A57" s="26">
        <v>26</v>
      </c>
      <c r="B57" s="27" t="s">
        <v>94</v>
      </c>
      <c r="C57" s="27" t="s">
        <v>95</v>
      </c>
      <c r="D57" s="26">
        <v>28</v>
      </c>
      <c r="E57" s="26"/>
      <c r="F57" s="26">
        <v>1</v>
      </c>
      <c r="G57" s="26" t="s">
        <v>333</v>
      </c>
      <c r="H57" s="26" t="s">
        <v>96</v>
      </c>
      <c r="I57" s="27" t="s">
        <v>97</v>
      </c>
      <c r="J57" s="27" t="s">
        <v>91</v>
      </c>
      <c r="K57" s="75" t="s">
        <v>176</v>
      </c>
    </row>
    <row r="58" spans="1:11" s="6" customFormat="1" ht="61.5" customHeight="1">
      <c r="A58" s="114">
        <v>27</v>
      </c>
      <c r="B58" s="30" t="s">
        <v>67</v>
      </c>
      <c r="C58" s="30" t="s">
        <v>555</v>
      </c>
      <c r="D58" s="31">
        <v>55</v>
      </c>
      <c r="E58" s="31"/>
      <c r="F58" s="31">
        <v>1</v>
      </c>
      <c r="G58" s="30" t="s">
        <v>41</v>
      </c>
      <c r="H58" s="31" t="s">
        <v>44</v>
      </c>
      <c r="I58" s="30" t="s">
        <v>56</v>
      </c>
      <c r="J58" s="30" t="s">
        <v>45</v>
      </c>
      <c r="K58" s="113" t="s">
        <v>556</v>
      </c>
    </row>
    <row r="59" spans="1:11" s="3" customFormat="1" ht="61.5" customHeight="1">
      <c r="A59" s="115"/>
      <c r="B59" s="27" t="s">
        <v>158</v>
      </c>
      <c r="C59" s="27" t="s">
        <v>159</v>
      </c>
      <c r="D59" s="26">
        <v>62</v>
      </c>
      <c r="E59" s="26">
        <v>1</v>
      </c>
      <c r="F59" s="26"/>
      <c r="G59" s="26" t="s">
        <v>333</v>
      </c>
      <c r="H59" s="26" t="s">
        <v>42</v>
      </c>
      <c r="I59" s="27" t="s">
        <v>56</v>
      </c>
      <c r="J59" s="27" t="s">
        <v>45</v>
      </c>
      <c r="K59" s="113"/>
    </row>
    <row r="60" spans="1:11" s="3" customFormat="1" ht="61.5" customHeight="1">
      <c r="A60" s="114">
        <v>28</v>
      </c>
      <c r="B60" s="27" t="s">
        <v>99</v>
      </c>
      <c r="C60" s="27" t="s">
        <v>558</v>
      </c>
      <c r="D60" s="26">
        <v>213</v>
      </c>
      <c r="E60" s="26"/>
      <c r="F60" s="26">
        <v>1</v>
      </c>
      <c r="G60" s="27" t="s">
        <v>41</v>
      </c>
      <c r="H60" s="26" t="s">
        <v>559</v>
      </c>
      <c r="I60" s="27" t="s">
        <v>56</v>
      </c>
      <c r="J60" s="27" t="s">
        <v>45</v>
      </c>
      <c r="K60" s="113" t="s">
        <v>617</v>
      </c>
    </row>
    <row r="61" spans="1:11" s="3" customFormat="1" ht="61.5" customHeight="1">
      <c r="A61" s="116"/>
      <c r="B61" s="27" t="s">
        <v>100</v>
      </c>
      <c r="C61" s="27" t="s">
        <v>101</v>
      </c>
      <c r="D61" s="26">
        <v>25</v>
      </c>
      <c r="E61" s="26"/>
      <c r="F61" s="26">
        <v>1</v>
      </c>
      <c r="G61" s="27" t="s">
        <v>41</v>
      </c>
      <c r="H61" s="26" t="s">
        <v>557</v>
      </c>
      <c r="I61" s="27" t="s">
        <v>50</v>
      </c>
      <c r="J61" s="27" t="s">
        <v>45</v>
      </c>
      <c r="K61" s="113"/>
    </row>
    <row r="62" spans="1:11" s="3" customFormat="1" ht="61.5" customHeight="1">
      <c r="A62" s="26">
        <v>29</v>
      </c>
      <c r="B62" s="27" t="s">
        <v>102</v>
      </c>
      <c r="C62" s="27" t="s">
        <v>560</v>
      </c>
      <c r="D62" s="26">
        <v>160</v>
      </c>
      <c r="E62" s="26"/>
      <c r="F62" s="26">
        <v>1</v>
      </c>
      <c r="G62" s="27" t="s">
        <v>41</v>
      </c>
      <c r="H62" s="26" t="s">
        <v>561</v>
      </c>
      <c r="I62" s="27" t="s">
        <v>50</v>
      </c>
      <c r="J62" s="27" t="s">
        <v>65</v>
      </c>
      <c r="K62" s="75" t="s">
        <v>562</v>
      </c>
    </row>
    <row r="63" spans="1:11" s="3" customFormat="1" ht="61.5" customHeight="1">
      <c r="A63" s="26">
        <v>30</v>
      </c>
      <c r="B63" s="27" t="s">
        <v>73</v>
      </c>
      <c r="C63" s="27" t="s">
        <v>563</v>
      </c>
      <c r="D63" s="26">
        <v>23.5</v>
      </c>
      <c r="E63" s="26">
        <v>1</v>
      </c>
      <c r="F63" s="26"/>
      <c r="G63" s="26" t="s">
        <v>333</v>
      </c>
      <c r="H63" s="26" t="s">
        <v>564</v>
      </c>
      <c r="I63" s="27" t="s">
        <v>50</v>
      </c>
      <c r="J63" s="27" t="s">
        <v>45</v>
      </c>
      <c r="K63" s="75" t="s">
        <v>565</v>
      </c>
    </row>
    <row r="64" spans="1:11" s="3" customFormat="1" ht="61.5" customHeight="1">
      <c r="A64" s="26">
        <v>31</v>
      </c>
      <c r="B64" s="27" t="s">
        <v>73</v>
      </c>
      <c r="C64" s="27" t="s">
        <v>567</v>
      </c>
      <c r="D64" s="26">
        <v>141.3</v>
      </c>
      <c r="E64" s="26"/>
      <c r="F64" s="26">
        <v>1</v>
      </c>
      <c r="G64" s="27" t="s">
        <v>41</v>
      </c>
      <c r="H64" s="26" t="s">
        <v>566</v>
      </c>
      <c r="I64" s="27" t="s">
        <v>56</v>
      </c>
      <c r="J64" s="27" t="s">
        <v>45</v>
      </c>
      <c r="K64" s="75" t="s">
        <v>568</v>
      </c>
    </row>
    <row r="65" spans="1:11" s="3" customFormat="1" ht="61.5" customHeight="1">
      <c r="A65" s="114">
        <v>32</v>
      </c>
      <c r="B65" s="27" t="s">
        <v>574</v>
      </c>
      <c r="C65" s="27" t="s">
        <v>163</v>
      </c>
      <c r="D65" s="26">
        <v>53</v>
      </c>
      <c r="E65" s="26">
        <v>1</v>
      </c>
      <c r="F65" s="26"/>
      <c r="G65" s="26" t="s">
        <v>333</v>
      </c>
      <c r="H65" s="26" t="s">
        <v>42</v>
      </c>
      <c r="I65" s="27" t="s">
        <v>56</v>
      </c>
      <c r="J65" s="27" t="s">
        <v>45</v>
      </c>
      <c r="K65" s="104" t="s">
        <v>177</v>
      </c>
    </row>
    <row r="66" spans="1:11" s="3" customFormat="1" ht="61.5" customHeight="1">
      <c r="A66" s="115"/>
      <c r="B66" s="27" t="s">
        <v>184</v>
      </c>
      <c r="C66" s="27" t="s">
        <v>569</v>
      </c>
      <c r="D66" s="26">
        <v>50.8</v>
      </c>
      <c r="E66" s="26">
        <v>1</v>
      </c>
      <c r="F66" s="26"/>
      <c r="G66" s="26" t="s">
        <v>333</v>
      </c>
      <c r="H66" s="26" t="s">
        <v>42</v>
      </c>
      <c r="I66" s="27" t="s">
        <v>56</v>
      </c>
      <c r="J66" s="27" t="s">
        <v>45</v>
      </c>
      <c r="K66" s="112"/>
    </row>
    <row r="67" spans="1:11" s="3" customFormat="1" ht="61.5" customHeight="1">
      <c r="A67" s="115"/>
      <c r="B67" s="27" t="s">
        <v>184</v>
      </c>
      <c r="C67" s="27" t="s">
        <v>573</v>
      </c>
      <c r="D67" s="26">
        <v>127.2</v>
      </c>
      <c r="E67" s="26">
        <v>1</v>
      </c>
      <c r="F67" s="26"/>
      <c r="G67" s="26" t="s">
        <v>333</v>
      </c>
      <c r="H67" s="26" t="s">
        <v>42</v>
      </c>
      <c r="I67" s="27" t="s">
        <v>56</v>
      </c>
      <c r="J67" s="27" t="s">
        <v>45</v>
      </c>
      <c r="K67" s="112"/>
    </row>
    <row r="68" spans="1:11" s="3" customFormat="1" ht="61.5" customHeight="1">
      <c r="A68" s="115"/>
      <c r="B68" s="27" t="s">
        <v>184</v>
      </c>
      <c r="C68" s="27" t="s">
        <v>571</v>
      </c>
      <c r="D68" s="26">
        <v>52.2</v>
      </c>
      <c r="E68" s="26">
        <v>1</v>
      </c>
      <c r="F68" s="26"/>
      <c r="G68" s="26" t="s">
        <v>333</v>
      </c>
      <c r="H68" s="26" t="s">
        <v>572</v>
      </c>
      <c r="I68" s="27" t="s">
        <v>56</v>
      </c>
      <c r="J68" s="27" t="s">
        <v>45</v>
      </c>
      <c r="K68" s="112"/>
    </row>
    <row r="69" spans="1:11" s="3" customFormat="1" ht="61.5" customHeight="1">
      <c r="A69" s="116"/>
      <c r="B69" s="27" t="s">
        <v>106</v>
      </c>
      <c r="C69" s="27" t="s">
        <v>104</v>
      </c>
      <c r="D69" s="26">
        <v>29</v>
      </c>
      <c r="E69" s="26">
        <v>1</v>
      </c>
      <c r="F69" s="26"/>
      <c r="G69" s="26" t="s">
        <v>333</v>
      </c>
      <c r="H69" s="26" t="s">
        <v>570</v>
      </c>
      <c r="I69" s="27" t="s">
        <v>56</v>
      </c>
      <c r="J69" s="27" t="s">
        <v>45</v>
      </c>
      <c r="K69" s="105"/>
    </row>
    <row r="70" spans="1:11" s="3" customFormat="1" ht="61.5" customHeight="1">
      <c r="A70" s="114">
        <v>33</v>
      </c>
      <c r="B70" s="27" t="s">
        <v>577</v>
      </c>
      <c r="C70" s="27" t="s">
        <v>578</v>
      </c>
      <c r="D70" s="26">
        <v>63.1</v>
      </c>
      <c r="E70" s="26"/>
      <c r="F70" s="26">
        <v>1</v>
      </c>
      <c r="G70" s="27" t="s">
        <v>41</v>
      </c>
      <c r="H70" s="26" t="s">
        <v>579</v>
      </c>
      <c r="I70" s="27" t="s">
        <v>56</v>
      </c>
      <c r="J70" s="27" t="s">
        <v>45</v>
      </c>
      <c r="K70" s="113" t="s">
        <v>580</v>
      </c>
    </row>
    <row r="71" spans="1:11" s="3" customFormat="1" ht="61.5" customHeight="1">
      <c r="A71" s="116"/>
      <c r="B71" s="27" t="s">
        <v>575</v>
      </c>
      <c r="C71" s="27" t="s">
        <v>107</v>
      </c>
      <c r="D71" s="26">
        <v>54</v>
      </c>
      <c r="E71" s="26"/>
      <c r="F71" s="26">
        <v>1</v>
      </c>
      <c r="G71" s="26" t="s">
        <v>333</v>
      </c>
      <c r="H71" s="26" t="s">
        <v>576</v>
      </c>
      <c r="I71" s="27" t="s">
        <v>56</v>
      </c>
      <c r="J71" s="27" t="s">
        <v>45</v>
      </c>
      <c r="K71" s="113"/>
    </row>
    <row r="72" spans="1:11" s="3" customFormat="1" ht="61.5" customHeight="1">
      <c r="A72" s="26">
        <v>34</v>
      </c>
      <c r="B72" s="27" t="s">
        <v>66</v>
      </c>
      <c r="C72" s="27" t="s">
        <v>582</v>
      </c>
      <c r="D72" s="26">
        <v>36.9</v>
      </c>
      <c r="E72" s="26">
        <v>1</v>
      </c>
      <c r="F72" s="26"/>
      <c r="G72" s="26" t="s">
        <v>333</v>
      </c>
      <c r="H72" s="26" t="s">
        <v>581</v>
      </c>
      <c r="I72" s="27" t="s">
        <v>50</v>
      </c>
      <c r="J72" s="27" t="s">
        <v>65</v>
      </c>
      <c r="K72" s="75" t="s">
        <v>583</v>
      </c>
    </row>
    <row r="73" spans="1:11" s="3" customFormat="1" ht="61.5" customHeight="1">
      <c r="A73" s="26">
        <v>35</v>
      </c>
      <c r="B73" s="27" t="s">
        <v>73</v>
      </c>
      <c r="C73" s="27" t="s">
        <v>584</v>
      </c>
      <c r="D73" s="26">
        <v>14</v>
      </c>
      <c r="E73" s="26"/>
      <c r="F73" s="26">
        <v>1</v>
      </c>
      <c r="G73" s="26" t="s">
        <v>333</v>
      </c>
      <c r="H73" s="26" t="s">
        <v>43</v>
      </c>
      <c r="I73" s="27" t="s">
        <v>79</v>
      </c>
      <c r="J73" s="27" t="s">
        <v>45</v>
      </c>
      <c r="K73" s="75" t="s">
        <v>178</v>
      </c>
    </row>
    <row r="74" spans="1:11" s="6" customFormat="1" ht="61.5" customHeight="1">
      <c r="A74" s="31">
        <v>36</v>
      </c>
      <c r="B74" s="30" t="s">
        <v>585</v>
      </c>
      <c r="C74" s="30" t="s">
        <v>586</v>
      </c>
      <c r="D74" s="31">
        <v>96.7</v>
      </c>
      <c r="E74" s="31"/>
      <c r="F74" s="31">
        <v>1</v>
      </c>
      <c r="G74" s="30" t="s">
        <v>41</v>
      </c>
      <c r="H74" s="31" t="s">
        <v>587</v>
      </c>
      <c r="I74" s="30" t="s">
        <v>56</v>
      </c>
      <c r="J74" s="27" t="s">
        <v>45</v>
      </c>
      <c r="K74" s="75" t="s">
        <v>179</v>
      </c>
    </row>
    <row r="75" spans="1:11" s="3" customFormat="1" ht="61.5" customHeight="1">
      <c r="A75" s="26">
        <v>37</v>
      </c>
      <c r="B75" s="27" t="s">
        <v>110</v>
      </c>
      <c r="C75" s="27" t="s">
        <v>111</v>
      </c>
      <c r="D75" s="26">
        <v>69</v>
      </c>
      <c r="E75" s="26"/>
      <c r="F75" s="26">
        <v>1</v>
      </c>
      <c r="G75" s="27" t="s">
        <v>41</v>
      </c>
      <c r="H75" s="26" t="s">
        <v>112</v>
      </c>
      <c r="I75" s="27" t="s">
        <v>18</v>
      </c>
      <c r="J75" s="27" t="s">
        <v>91</v>
      </c>
      <c r="K75" s="75" t="s">
        <v>180</v>
      </c>
    </row>
    <row r="76" spans="1:11" s="6" customFormat="1" ht="61.5" customHeight="1">
      <c r="A76" s="31">
        <v>38</v>
      </c>
      <c r="B76" s="50" t="s">
        <v>151</v>
      </c>
      <c r="C76" s="30" t="s">
        <v>147</v>
      </c>
      <c r="D76" s="31">
        <v>70</v>
      </c>
      <c r="E76" s="30"/>
      <c r="F76" s="31">
        <v>1</v>
      </c>
      <c r="G76" s="30" t="s">
        <v>41</v>
      </c>
      <c r="H76" s="30" t="s">
        <v>148</v>
      </c>
      <c r="I76" s="30" t="s">
        <v>18</v>
      </c>
      <c r="J76" s="30" t="s">
        <v>149</v>
      </c>
      <c r="K76" s="30" t="s">
        <v>588</v>
      </c>
    </row>
    <row r="77" spans="1:11" s="3" customFormat="1" ht="61.5" customHeight="1">
      <c r="A77" s="53">
        <v>39</v>
      </c>
      <c r="B77" s="27" t="s">
        <v>154</v>
      </c>
      <c r="C77" s="27" t="s">
        <v>152</v>
      </c>
      <c r="D77" s="26">
        <v>15</v>
      </c>
      <c r="E77" s="26"/>
      <c r="F77" s="26">
        <v>1</v>
      </c>
      <c r="G77" s="26" t="s">
        <v>333</v>
      </c>
      <c r="H77" s="51" t="s">
        <v>43</v>
      </c>
      <c r="I77" s="52" t="s">
        <v>50</v>
      </c>
      <c r="J77" s="52" t="s">
        <v>153</v>
      </c>
      <c r="K77" s="75" t="s">
        <v>181</v>
      </c>
    </row>
    <row r="78" spans="1:11" s="24" customFormat="1" ht="61.5" customHeight="1">
      <c r="A78" s="53">
        <v>40</v>
      </c>
      <c r="B78" s="30" t="s">
        <v>73</v>
      </c>
      <c r="C78" s="30" t="s">
        <v>470</v>
      </c>
      <c r="D78" s="26">
        <v>33</v>
      </c>
      <c r="E78" s="26"/>
      <c r="F78" s="26">
        <v>1</v>
      </c>
      <c r="G78" s="26" t="s">
        <v>333</v>
      </c>
      <c r="H78" s="51" t="s">
        <v>471</v>
      </c>
      <c r="I78" s="52"/>
      <c r="J78" s="52"/>
      <c r="K78" s="30" t="s">
        <v>472</v>
      </c>
    </row>
    <row r="79" spans="1:11" s="3" customFormat="1" ht="61.5" customHeight="1">
      <c r="A79" s="53">
        <v>41</v>
      </c>
      <c r="B79" s="27" t="s">
        <v>164</v>
      </c>
      <c r="C79" s="27" t="s">
        <v>36</v>
      </c>
      <c r="D79" s="26">
        <v>18</v>
      </c>
      <c r="E79" s="26">
        <v>1</v>
      </c>
      <c r="F79" s="26"/>
      <c r="G79" s="26" t="s">
        <v>333</v>
      </c>
      <c r="H79" s="51" t="s">
        <v>42</v>
      </c>
      <c r="I79" s="52" t="s">
        <v>18</v>
      </c>
      <c r="J79" s="52" t="s">
        <v>45</v>
      </c>
      <c r="K79" s="75" t="s">
        <v>165</v>
      </c>
    </row>
    <row r="80" spans="1:11" s="3" customFormat="1" ht="61.5" customHeight="1">
      <c r="A80" s="53">
        <v>42</v>
      </c>
      <c r="B80" s="27" t="s">
        <v>123</v>
      </c>
      <c r="C80" s="27" t="s">
        <v>589</v>
      </c>
      <c r="D80" s="26">
        <v>64</v>
      </c>
      <c r="E80" s="26">
        <v>1</v>
      </c>
      <c r="F80" s="26"/>
      <c r="G80" s="26" t="s">
        <v>41</v>
      </c>
      <c r="H80" s="51" t="s">
        <v>90</v>
      </c>
      <c r="I80" s="52" t="s">
        <v>56</v>
      </c>
      <c r="J80" s="52" t="s">
        <v>45</v>
      </c>
      <c r="K80" s="75" t="s">
        <v>590</v>
      </c>
    </row>
    <row r="81" spans="1:11" s="3" customFormat="1" ht="61.5" customHeight="1">
      <c r="A81" s="53">
        <v>43</v>
      </c>
      <c r="B81" s="27" t="s">
        <v>185</v>
      </c>
      <c r="C81" s="27" t="s">
        <v>591</v>
      </c>
      <c r="D81" s="26">
        <v>55.2</v>
      </c>
      <c r="E81" s="26"/>
      <c r="F81" s="26">
        <v>1</v>
      </c>
      <c r="G81" s="27" t="s">
        <v>41</v>
      </c>
      <c r="H81" s="51" t="s">
        <v>187</v>
      </c>
      <c r="I81" s="52" t="s">
        <v>56</v>
      </c>
      <c r="J81" s="52" t="s">
        <v>45</v>
      </c>
      <c r="K81" s="75" t="s">
        <v>592</v>
      </c>
    </row>
    <row r="82" spans="1:11" s="3" customFormat="1" ht="61.5" customHeight="1">
      <c r="A82" s="53">
        <v>44</v>
      </c>
      <c r="B82" s="27" t="s">
        <v>459</v>
      </c>
      <c r="C82" s="27" t="s">
        <v>114</v>
      </c>
      <c r="D82" s="26">
        <v>153</v>
      </c>
      <c r="E82" s="26" t="s">
        <v>453</v>
      </c>
      <c r="F82" s="26">
        <v>1</v>
      </c>
      <c r="G82" s="27" t="s">
        <v>41</v>
      </c>
      <c r="H82" s="51" t="s">
        <v>593</v>
      </c>
      <c r="I82" s="52" t="s">
        <v>56</v>
      </c>
      <c r="J82" s="52" t="s">
        <v>45</v>
      </c>
      <c r="K82" s="75" t="s">
        <v>594</v>
      </c>
    </row>
    <row r="83" spans="1:11" s="3" customFormat="1" ht="61.5" customHeight="1">
      <c r="A83" s="53">
        <v>45</v>
      </c>
      <c r="B83" s="27" t="s">
        <v>460</v>
      </c>
      <c r="C83" s="27" t="s">
        <v>461</v>
      </c>
      <c r="D83" s="26">
        <v>28.7</v>
      </c>
      <c r="E83" s="27"/>
      <c r="F83" s="26">
        <v>1</v>
      </c>
      <c r="G83" s="27" t="s">
        <v>333</v>
      </c>
      <c r="H83" s="51" t="s">
        <v>43</v>
      </c>
      <c r="I83" s="52" t="s">
        <v>56</v>
      </c>
      <c r="J83" s="27" t="s">
        <v>118</v>
      </c>
      <c r="K83" s="30" t="s">
        <v>612</v>
      </c>
    </row>
    <row r="84" spans="1:11" s="3" customFormat="1" ht="61.5" customHeight="1">
      <c r="A84" s="54">
        <v>46</v>
      </c>
      <c r="B84" s="27" t="s">
        <v>73</v>
      </c>
      <c r="C84" s="27" t="s">
        <v>473</v>
      </c>
      <c r="D84" s="36">
        <v>95</v>
      </c>
      <c r="E84" s="44"/>
      <c r="F84" s="36">
        <v>1</v>
      </c>
      <c r="G84" s="44" t="s">
        <v>41</v>
      </c>
      <c r="H84" s="27" t="s">
        <v>595</v>
      </c>
      <c r="I84" s="52" t="s">
        <v>56</v>
      </c>
      <c r="J84" s="27" t="s">
        <v>65</v>
      </c>
      <c r="K84" s="72" t="s">
        <v>596</v>
      </c>
    </row>
    <row r="85" spans="1:11" s="3" customFormat="1" ht="61.5" customHeight="1">
      <c r="A85" s="54">
        <v>47</v>
      </c>
      <c r="B85" s="27" t="s">
        <v>600</v>
      </c>
      <c r="C85" s="27" t="s">
        <v>601</v>
      </c>
      <c r="D85" s="36">
        <v>90</v>
      </c>
      <c r="E85" s="44"/>
      <c r="F85" s="36">
        <v>1</v>
      </c>
      <c r="G85" s="44" t="s">
        <v>41</v>
      </c>
      <c r="H85" s="44" t="s">
        <v>157</v>
      </c>
      <c r="I85" s="44" t="s">
        <v>50</v>
      </c>
      <c r="J85" s="55" t="s">
        <v>45</v>
      </c>
      <c r="K85" s="73" t="s">
        <v>602</v>
      </c>
    </row>
    <row r="86" spans="1:11" s="3" customFormat="1" ht="61.5" customHeight="1">
      <c r="A86" s="54">
        <v>48</v>
      </c>
      <c r="B86" s="27" t="s">
        <v>597</v>
      </c>
      <c r="C86" s="27" t="s">
        <v>483</v>
      </c>
      <c r="D86" s="36">
        <v>24.2</v>
      </c>
      <c r="E86" s="44"/>
      <c r="F86" s="36">
        <v>1</v>
      </c>
      <c r="G86" s="44" t="s">
        <v>41</v>
      </c>
      <c r="H86" s="44" t="s">
        <v>598</v>
      </c>
      <c r="I86" s="52" t="s">
        <v>56</v>
      </c>
      <c r="J86" s="52" t="s">
        <v>45</v>
      </c>
      <c r="K86" s="73" t="s">
        <v>599</v>
      </c>
    </row>
    <row r="87" spans="1:11" s="3" customFormat="1" ht="61.5" customHeight="1">
      <c r="A87" s="54">
        <v>49</v>
      </c>
      <c r="B87" s="27" t="s">
        <v>603</v>
      </c>
      <c r="C87" s="27" t="s">
        <v>107</v>
      </c>
      <c r="D87" s="36">
        <v>100</v>
      </c>
      <c r="E87" s="44">
        <v>1</v>
      </c>
      <c r="F87" s="36"/>
      <c r="G87" s="44" t="s">
        <v>333</v>
      </c>
      <c r="H87" s="44" t="s">
        <v>89</v>
      </c>
      <c r="I87" s="52" t="s">
        <v>56</v>
      </c>
      <c r="J87" s="52" t="s">
        <v>45</v>
      </c>
      <c r="K87" s="73" t="s">
        <v>604</v>
      </c>
    </row>
    <row r="88" spans="1:11" s="3" customFormat="1" ht="61.5" customHeight="1">
      <c r="A88" s="54">
        <v>50</v>
      </c>
      <c r="B88" s="27" t="s">
        <v>605</v>
      </c>
      <c r="C88" s="27" t="s">
        <v>606</v>
      </c>
      <c r="D88" s="36">
        <v>103</v>
      </c>
      <c r="E88" s="44"/>
      <c r="F88" s="36">
        <v>1</v>
      </c>
      <c r="G88" s="44" t="s">
        <v>41</v>
      </c>
      <c r="H88" s="44" t="s">
        <v>607</v>
      </c>
      <c r="I88" s="52" t="s">
        <v>56</v>
      </c>
      <c r="J88" s="52" t="s">
        <v>45</v>
      </c>
      <c r="K88" s="73" t="s">
        <v>608</v>
      </c>
    </row>
    <row r="89" spans="1:11" s="3" customFormat="1" ht="61.5" customHeight="1">
      <c r="A89" s="54">
        <v>51</v>
      </c>
      <c r="B89" s="27" t="s">
        <v>609</v>
      </c>
      <c r="C89" s="27" t="s">
        <v>610</v>
      </c>
      <c r="D89" s="36">
        <v>58.9</v>
      </c>
      <c r="E89" s="44">
        <v>1</v>
      </c>
      <c r="F89" s="36"/>
      <c r="G89" s="44" t="s">
        <v>333</v>
      </c>
      <c r="H89" s="44" t="s">
        <v>42</v>
      </c>
      <c r="I89" s="52" t="s">
        <v>56</v>
      </c>
      <c r="J89" s="52" t="s">
        <v>45</v>
      </c>
      <c r="K89" s="73" t="s">
        <v>611</v>
      </c>
    </row>
    <row r="90" spans="1:11" s="3" customFormat="1" ht="61.5" customHeight="1">
      <c r="A90" s="54">
        <v>52</v>
      </c>
      <c r="B90" s="27" t="s">
        <v>700</v>
      </c>
      <c r="C90" s="27" t="s">
        <v>701</v>
      </c>
      <c r="D90" s="36">
        <v>26</v>
      </c>
      <c r="E90" s="44">
        <v>1</v>
      </c>
      <c r="F90" s="36"/>
      <c r="G90" s="44" t="s">
        <v>333</v>
      </c>
      <c r="H90" s="44" t="s">
        <v>702</v>
      </c>
      <c r="I90" s="69" t="s">
        <v>56</v>
      </c>
      <c r="J90" s="70" t="s">
        <v>45</v>
      </c>
      <c r="K90" s="73" t="s">
        <v>703</v>
      </c>
    </row>
    <row r="91" spans="1:11" s="3" customFormat="1" ht="61.5" customHeight="1">
      <c r="A91" s="54">
        <v>53</v>
      </c>
      <c r="B91" s="27" t="s">
        <v>669</v>
      </c>
      <c r="C91" s="27" t="s">
        <v>160</v>
      </c>
      <c r="D91" s="26">
        <v>8</v>
      </c>
      <c r="E91" s="26">
        <v>1</v>
      </c>
      <c r="F91" s="26"/>
      <c r="G91" s="27" t="s">
        <v>41</v>
      </c>
      <c r="H91" s="26" t="s">
        <v>143</v>
      </c>
      <c r="I91" s="52"/>
      <c r="J91" s="52"/>
      <c r="K91" s="38" t="s">
        <v>705</v>
      </c>
    </row>
    <row r="92" spans="1:11" s="3" customFormat="1" ht="61.5" customHeight="1">
      <c r="A92" s="54">
        <v>54</v>
      </c>
      <c r="B92" s="27" t="s">
        <v>73</v>
      </c>
      <c r="C92" s="27" t="s">
        <v>489</v>
      </c>
      <c r="D92" s="36">
        <v>14.9</v>
      </c>
      <c r="E92" s="44"/>
      <c r="F92" s="36">
        <v>1</v>
      </c>
      <c r="G92" s="44" t="s">
        <v>333</v>
      </c>
      <c r="H92" s="44"/>
      <c r="I92" s="44"/>
      <c r="J92" s="55"/>
      <c r="K92" s="82" t="s">
        <v>490</v>
      </c>
    </row>
    <row r="93" spans="1:11" s="3" customFormat="1" ht="61.5" customHeight="1">
      <c r="A93" s="54">
        <v>55</v>
      </c>
      <c r="B93" s="27" t="s">
        <v>475</v>
      </c>
      <c r="C93" s="27"/>
      <c r="D93" s="36">
        <v>299</v>
      </c>
      <c r="E93" s="44">
        <v>12</v>
      </c>
      <c r="F93" s="36"/>
      <c r="G93" s="44" t="s">
        <v>333</v>
      </c>
      <c r="H93" s="44"/>
      <c r="I93" s="44"/>
      <c r="J93" s="55"/>
      <c r="K93" s="82" t="s">
        <v>474</v>
      </c>
    </row>
    <row r="94" spans="1:11" s="3" customFormat="1" ht="61.5" customHeight="1">
      <c r="A94" s="54">
        <v>56</v>
      </c>
      <c r="B94" s="27" t="s">
        <v>476</v>
      </c>
      <c r="C94" s="27"/>
      <c r="D94" s="36">
        <v>25</v>
      </c>
      <c r="E94" s="44">
        <v>1</v>
      </c>
      <c r="F94" s="36"/>
      <c r="G94" s="44" t="s">
        <v>333</v>
      </c>
      <c r="H94" s="44"/>
      <c r="I94" s="44"/>
      <c r="J94" s="55"/>
      <c r="K94" s="82" t="s">
        <v>477</v>
      </c>
    </row>
    <row r="95" spans="1:11" s="2" customFormat="1" ht="28.5" customHeight="1">
      <c r="A95" s="109" t="s">
        <v>482</v>
      </c>
      <c r="B95" s="109"/>
      <c r="C95" s="83" t="s">
        <v>480</v>
      </c>
      <c r="D95" s="84">
        <v>102</v>
      </c>
      <c r="E95" s="84">
        <v>69</v>
      </c>
      <c r="F95" s="84">
        <v>33</v>
      </c>
      <c r="G95" s="84">
        <v>102</v>
      </c>
      <c r="H95" s="85"/>
      <c r="I95" s="86"/>
      <c r="J95" s="55"/>
      <c r="K95" s="87"/>
    </row>
    <row r="96" spans="1:11" s="2" customFormat="1" ht="23.25" customHeight="1">
      <c r="A96" s="109"/>
      <c r="B96" s="109"/>
      <c r="C96" s="88" t="s">
        <v>478</v>
      </c>
      <c r="D96" s="84">
        <v>6269</v>
      </c>
      <c r="E96" s="84">
        <v>3974.4</v>
      </c>
      <c r="F96" s="84">
        <v>2294.6</v>
      </c>
      <c r="G96" s="84">
        <v>6269</v>
      </c>
      <c r="H96" s="84"/>
      <c r="I96" s="86"/>
      <c r="J96" s="55"/>
      <c r="K96" s="87"/>
    </row>
    <row r="97" spans="1:11" s="2" customFormat="1" ht="26.25" customHeight="1">
      <c r="A97" s="89"/>
      <c r="B97" s="124" t="s">
        <v>41</v>
      </c>
      <c r="C97" s="125"/>
      <c r="D97" s="84"/>
      <c r="E97" s="84"/>
      <c r="F97" s="84"/>
      <c r="G97" s="84"/>
      <c r="H97" s="84"/>
      <c r="I97" s="86"/>
      <c r="J97" s="55"/>
      <c r="K97" s="87"/>
    </row>
    <row r="98" spans="1:11" s="2" customFormat="1" ht="29.25" customHeight="1">
      <c r="A98" s="89"/>
      <c r="B98" s="124" t="s">
        <v>717</v>
      </c>
      <c r="C98" s="125"/>
      <c r="D98" s="84">
        <v>2142.7000000000003</v>
      </c>
      <c r="E98" s="84">
        <v>28</v>
      </c>
      <c r="F98" s="84">
        <v>5</v>
      </c>
      <c r="G98" s="84">
        <v>33</v>
      </c>
      <c r="H98" s="84"/>
      <c r="I98" s="86"/>
      <c r="J98" s="55"/>
      <c r="K98" s="87"/>
    </row>
    <row r="99" spans="1:11" s="2" customFormat="1" ht="61.5" customHeight="1">
      <c r="A99" s="27">
        <v>1</v>
      </c>
      <c r="B99" s="81" t="s">
        <v>447</v>
      </c>
      <c r="C99" s="26" t="s">
        <v>104</v>
      </c>
      <c r="D99" s="79">
        <v>20</v>
      </c>
      <c r="E99" s="26">
        <v>1</v>
      </c>
      <c r="F99" s="26"/>
      <c r="G99" s="26" t="s">
        <v>333</v>
      </c>
      <c r="H99" s="90"/>
      <c r="I99" s="27" t="s">
        <v>335</v>
      </c>
      <c r="J99" s="27" t="s">
        <v>65</v>
      </c>
      <c r="K99" s="38"/>
    </row>
    <row r="100" spans="1:11" s="2" customFormat="1" ht="61.5" customHeight="1">
      <c r="A100" s="27">
        <v>2</v>
      </c>
      <c r="B100" s="81" t="s">
        <v>300</v>
      </c>
      <c r="C100" s="26" t="s">
        <v>338</v>
      </c>
      <c r="D100" s="79">
        <v>42</v>
      </c>
      <c r="E100" s="26">
        <v>1</v>
      </c>
      <c r="F100" s="26"/>
      <c r="G100" s="26" t="s">
        <v>41</v>
      </c>
      <c r="H100" s="26" t="s">
        <v>334</v>
      </c>
      <c r="I100" s="27" t="s">
        <v>113</v>
      </c>
      <c r="J100" s="27" t="s">
        <v>337</v>
      </c>
      <c r="K100" s="38"/>
    </row>
    <row r="101" spans="1:11" s="2" customFormat="1" ht="61.5" customHeight="1">
      <c r="A101" s="27">
        <v>3</v>
      </c>
      <c r="B101" s="81" t="s">
        <v>213</v>
      </c>
      <c r="C101" s="26" t="s">
        <v>339</v>
      </c>
      <c r="D101" s="79">
        <v>61</v>
      </c>
      <c r="E101" s="26">
        <v>1</v>
      </c>
      <c r="F101" s="26"/>
      <c r="G101" s="26" t="s">
        <v>41</v>
      </c>
      <c r="H101" s="26" t="s">
        <v>336</v>
      </c>
      <c r="I101" s="27" t="s">
        <v>56</v>
      </c>
      <c r="J101" s="27" t="s">
        <v>45</v>
      </c>
      <c r="K101" s="38"/>
    </row>
    <row r="102" spans="1:11" s="2" customFormat="1" ht="61.5" customHeight="1">
      <c r="A102" s="27">
        <v>4</v>
      </c>
      <c r="B102" s="81" t="s">
        <v>214</v>
      </c>
      <c r="C102" s="26" t="s">
        <v>341</v>
      </c>
      <c r="D102" s="79">
        <v>53</v>
      </c>
      <c r="E102" s="26">
        <v>1</v>
      </c>
      <c r="F102" s="26"/>
      <c r="G102" s="26" t="s">
        <v>41</v>
      </c>
      <c r="H102" s="26" t="s">
        <v>340</v>
      </c>
      <c r="I102" s="27" t="s">
        <v>50</v>
      </c>
      <c r="J102" s="27" t="s">
        <v>118</v>
      </c>
      <c r="K102" s="38"/>
    </row>
    <row r="103" spans="1:11" s="2" customFormat="1" ht="61.5" customHeight="1">
      <c r="A103" s="27">
        <v>5</v>
      </c>
      <c r="B103" s="81" t="s">
        <v>215</v>
      </c>
      <c r="C103" s="26" t="s">
        <v>342</v>
      </c>
      <c r="D103" s="79">
        <v>62</v>
      </c>
      <c r="E103" s="26">
        <v>1</v>
      </c>
      <c r="F103" s="26"/>
      <c r="G103" s="26" t="s">
        <v>41</v>
      </c>
      <c r="H103" s="26" t="s">
        <v>157</v>
      </c>
      <c r="I103" s="27" t="s">
        <v>56</v>
      </c>
      <c r="J103" s="27" t="s">
        <v>45</v>
      </c>
      <c r="K103" s="38"/>
    </row>
    <row r="104" spans="1:11" s="2" customFormat="1" ht="61.5" customHeight="1">
      <c r="A104" s="27">
        <v>6</v>
      </c>
      <c r="B104" s="81" t="s">
        <v>216</v>
      </c>
      <c r="C104" s="26" t="s">
        <v>343</v>
      </c>
      <c r="D104" s="79">
        <v>99</v>
      </c>
      <c r="E104" s="26">
        <v>1</v>
      </c>
      <c r="F104" s="26"/>
      <c r="G104" s="26" t="s">
        <v>41</v>
      </c>
      <c r="H104" s="26" t="s">
        <v>69</v>
      </c>
      <c r="I104" s="27" t="s">
        <v>56</v>
      </c>
      <c r="J104" s="27" t="s">
        <v>45</v>
      </c>
      <c r="K104" s="38"/>
    </row>
    <row r="105" spans="1:11" s="2" customFormat="1" ht="61.5" customHeight="1">
      <c r="A105" s="27">
        <v>7</v>
      </c>
      <c r="B105" s="81" t="s">
        <v>217</v>
      </c>
      <c r="C105" s="26" t="s">
        <v>345</v>
      </c>
      <c r="D105" s="79">
        <v>48</v>
      </c>
      <c r="E105" s="26">
        <v>1</v>
      </c>
      <c r="F105" s="26"/>
      <c r="G105" s="26" t="s">
        <v>41</v>
      </c>
      <c r="H105" s="26" t="s">
        <v>344</v>
      </c>
      <c r="I105" s="27" t="s">
        <v>56</v>
      </c>
      <c r="J105" s="27" t="s">
        <v>45</v>
      </c>
      <c r="K105" s="38"/>
    </row>
    <row r="106" spans="1:11" s="2" customFormat="1" ht="61.5" customHeight="1">
      <c r="A106" s="27">
        <v>8</v>
      </c>
      <c r="B106" s="81" t="s">
        <v>218</v>
      </c>
      <c r="C106" s="26" t="s">
        <v>347</v>
      </c>
      <c r="D106" s="79">
        <v>72</v>
      </c>
      <c r="E106" s="26">
        <v>1</v>
      </c>
      <c r="F106" s="26"/>
      <c r="G106" s="26" t="s">
        <v>41</v>
      </c>
      <c r="H106" s="26" t="s">
        <v>346</v>
      </c>
      <c r="I106" s="27" t="s">
        <v>50</v>
      </c>
      <c r="J106" s="27" t="s">
        <v>65</v>
      </c>
      <c r="K106" s="38"/>
    </row>
    <row r="107" spans="1:11" s="2" customFormat="1" ht="61.5" customHeight="1">
      <c r="A107" s="27">
        <v>9</v>
      </c>
      <c r="B107" s="81" t="s">
        <v>301</v>
      </c>
      <c r="C107" s="26" t="s">
        <v>71</v>
      </c>
      <c r="D107" s="79">
        <v>16</v>
      </c>
      <c r="E107" s="26">
        <v>1</v>
      </c>
      <c r="F107" s="26"/>
      <c r="G107" s="26" t="s">
        <v>41</v>
      </c>
      <c r="H107" s="26" t="s">
        <v>348</v>
      </c>
      <c r="I107" s="27" t="s">
        <v>349</v>
      </c>
      <c r="J107" s="27" t="s">
        <v>65</v>
      </c>
      <c r="K107" s="38"/>
    </row>
    <row r="108" spans="1:11" s="2" customFormat="1" ht="61.5" customHeight="1">
      <c r="A108" s="27">
        <v>10</v>
      </c>
      <c r="B108" s="81" t="s">
        <v>219</v>
      </c>
      <c r="C108" s="26" t="s">
        <v>350</v>
      </c>
      <c r="D108" s="79">
        <v>81</v>
      </c>
      <c r="E108" s="26">
        <v>1</v>
      </c>
      <c r="F108" s="26"/>
      <c r="G108" s="26" t="s">
        <v>41</v>
      </c>
      <c r="H108" s="26" t="s">
        <v>332</v>
      </c>
      <c r="I108" s="27" t="s">
        <v>56</v>
      </c>
      <c r="J108" s="27" t="s">
        <v>45</v>
      </c>
      <c r="K108" s="38"/>
    </row>
    <row r="109" spans="1:11" s="2" customFormat="1" ht="61.5" customHeight="1">
      <c r="A109" s="27">
        <v>11</v>
      </c>
      <c r="B109" s="81" t="s">
        <v>220</v>
      </c>
      <c r="C109" s="26" t="s">
        <v>104</v>
      </c>
      <c r="D109" s="79">
        <v>317</v>
      </c>
      <c r="E109" s="26"/>
      <c r="F109" s="26">
        <v>1</v>
      </c>
      <c r="G109" s="26" t="s">
        <v>41</v>
      </c>
      <c r="H109" s="26" t="s">
        <v>42</v>
      </c>
      <c r="I109" s="27" t="s">
        <v>50</v>
      </c>
      <c r="J109" s="27" t="s">
        <v>45</v>
      </c>
      <c r="K109" s="38"/>
    </row>
    <row r="110" spans="1:11" s="2" customFormat="1" ht="61.5" customHeight="1">
      <c r="A110" s="27">
        <v>12</v>
      </c>
      <c r="B110" s="81" t="s">
        <v>221</v>
      </c>
      <c r="C110" s="26" t="s">
        <v>352</v>
      </c>
      <c r="D110" s="79">
        <v>140</v>
      </c>
      <c r="E110" s="26"/>
      <c r="F110" s="26">
        <v>1</v>
      </c>
      <c r="G110" s="26" t="s">
        <v>41</v>
      </c>
      <c r="H110" s="26" t="s">
        <v>351</v>
      </c>
      <c r="I110" s="27" t="s">
        <v>50</v>
      </c>
      <c r="J110" s="27" t="s">
        <v>65</v>
      </c>
      <c r="K110" s="38"/>
    </row>
    <row r="111" spans="1:11" s="2" customFormat="1" ht="61.5" customHeight="1">
      <c r="A111" s="27">
        <v>13</v>
      </c>
      <c r="B111" s="81" t="s">
        <v>222</v>
      </c>
      <c r="C111" s="26" t="s">
        <v>354</v>
      </c>
      <c r="D111" s="79">
        <v>146</v>
      </c>
      <c r="E111" s="26"/>
      <c r="F111" s="26">
        <v>1</v>
      </c>
      <c r="G111" s="26" t="s">
        <v>41</v>
      </c>
      <c r="H111" s="26" t="s">
        <v>353</v>
      </c>
      <c r="I111" s="27" t="s">
        <v>50</v>
      </c>
      <c r="J111" s="27" t="s">
        <v>65</v>
      </c>
      <c r="K111" s="38"/>
    </row>
    <row r="112" spans="1:11" s="2" customFormat="1" ht="61.5" customHeight="1">
      <c r="A112" s="27">
        <v>14</v>
      </c>
      <c r="B112" s="81" t="s">
        <v>223</v>
      </c>
      <c r="C112" s="26" t="s">
        <v>356</v>
      </c>
      <c r="D112" s="79">
        <v>280</v>
      </c>
      <c r="E112" s="26">
        <v>1</v>
      </c>
      <c r="F112" s="26"/>
      <c r="G112" s="26" t="s">
        <v>41</v>
      </c>
      <c r="H112" s="26" t="s">
        <v>355</v>
      </c>
      <c r="I112" s="27" t="s">
        <v>56</v>
      </c>
      <c r="J112" s="27" t="s">
        <v>45</v>
      </c>
      <c r="K112" s="38"/>
    </row>
    <row r="113" spans="1:11" s="2" customFormat="1" ht="61.5" customHeight="1">
      <c r="A113" s="27">
        <v>15</v>
      </c>
      <c r="B113" s="81" t="s">
        <v>224</v>
      </c>
      <c r="C113" s="26" t="s">
        <v>160</v>
      </c>
      <c r="D113" s="79">
        <v>329</v>
      </c>
      <c r="E113" s="26">
        <v>1</v>
      </c>
      <c r="F113" s="26"/>
      <c r="G113" s="26" t="s">
        <v>41</v>
      </c>
      <c r="H113" s="26" t="s">
        <v>17</v>
      </c>
      <c r="I113" s="27" t="s">
        <v>56</v>
      </c>
      <c r="J113" s="27" t="s">
        <v>45</v>
      </c>
      <c r="K113" s="38"/>
    </row>
    <row r="114" spans="1:11" s="2" customFormat="1" ht="61.5" customHeight="1">
      <c r="A114" s="27">
        <v>16</v>
      </c>
      <c r="B114" s="81" t="s">
        <v>225</v>
      </c>
      <c r="C114" s="26" t="s">
        <v>356</v>
      </c>
      <c r="D114" s="79">
        <v>209</v>
      </c>
      <c r="E114" s="26"/>
      <c r="F114" s="26">
        <v>1</v>
      </c>
      <c r="G114" s="26" t="s">
        <v>41</v>
      </c>
      <c r="H114" s="26" t="s">
        <v>17</v>
      </c>
      <c r="I114" s="27" t="s">
        <v>56</v>
      </c>
      <c r="J114" s="27" t="s">
        <v>45</v>
      </c>
      <c r="K114" s="38"/>
    </row>
    <row r="115" spans="1:11" s="2" customFormat="1" ht="61.5" customHeight="1">
      <c r="A115" s="27">
        <v>17</v>
      </c>
      <c r="B115" s="81" t="s">
        <v>226</v>
      </c>
      <c r="C115" s="26" t="s">
        <v>356</v>
      </c>
      <c r="D115" s="79">
        <v>113</v>
      </c>
      <c r="E115" s="26"/>
      <c r="F115" s="26">
        <v>1</v>
      </c>
      <c r="G115" s="26" t="s">
        <v>41</v>
      </c>
      <c r="H115" s="26" t="s">
        <v>357</v>
      </c>
      <c r="I115" s="27" t="s">
        <v>56</v>
      </c>
      <c r="J115" s="27" t="s">
        <v>45</v>
      </c>
      <c r="K115" s="38"/>
    </row>
    <row r="116" spans="1:11" s="2" customFormat="1" ht="61.5" customHeight="1">
      <c r="A116" s="27">
        <v>18</v>
      </c>
      <c r="B116" s="81" t="s">
        <v>227</v>
      </c>
      <c r="C116" s="26" t="s">
        <v>358</v>
      </c>
      <c r="D116" s="79">
        <v>129</v>
      </c>
      <c r="E116" s="26"/>
      <c r="F116" s="26">
        <v>1</v>
      </c>
      <c r="G116" s="26" t="s">
        <v>333</v>
      </c>
      <c r="H116" s="26" t="s">
        <v>357</v>
      </c>
      <c r="I116" s="27" t="s">
        <v>50</v>
      </c>
      <c r="J116" s="27" t="s">
        <v>45</v>
      </c>
      <c r="K116" s="38"/>
    </row>
    <row r="117" spans="1:11" s="2" customFormat="1" ht="61.5" customHeight="1">
      <c r="A117" s="27">
        <v>19</v>
      </c>
      <c r="B117" s="81" t="s">
        <v>228</v>
      </c>
      <c r="C117" s="26" t="s">
        <v>359</v>
      </c>
      <c r="D117" s="79">
        <v>44</v>
      </c>
      <c r="E117" s="26"/>
      <c r="F117" s="26">
        <v>1</v>
      </c>
      <c r="G117" s="26" t="s">
        <v>41</v>
      </c>
      <c r="H117" s="26" t="s">
        <v>357</v>
      </c>
      <c r="I117" s="27" t="s">
        <v>18</v>
      </c>
      <c r="J117" s="27" t="s">
        <v>120</v>
      </c>
      <c r="K117" s="38"/>
    </row>
    <row r="118" spans="1:11" s="2" customFormat="1" ht="61.5" customHeight="1">
      <c r="A118" s="27">
        <v>20</v>
      </c>
      <c r="B118" s="81" t="s">
        <v>229</v>
      </c>
      <c r="C118" s="26" t="s">
        <v>361</v>
      </c>
      <c r="D118" s="79">
        <v>114</v>
      </c>
      <c r="E118" s="26"/>
      <c r="F118" s="26">
        <v>1</v>
      </c>
      <c r="G118" s="26" t="s">
        <v>41</v>
      </c>
      <c r="H118" s="26" t="s">
        <v>360</v>
      </c>
      <c r="I118" s="27" t="s">
        <v>50</v>
      </c>
      <c r="J118" s="27" t="s">
        <v>45</v>
      </c>
      <c r="K118" s="38"/>
    </row>
    <row r="119" spans="1:11" s="2" customFormat="1" ht="61.5" customHeight="1">
      <c r="A119" s="27">
        <v>21</v>
      </c>
      <c r="B119" s="81" t="s">
        <v>230</v>
      </c>
      <c r="C119" s="26" t="s">
        <v>363</v>
      </c>
      <c r="D119" s="79">
        <v>37</v>
      </c>
      <c r="E119" s="26"/>
      <c r="F119" s="26">
        <v>1</v>
      </c>
      <c r="G119" s="26" t="s">
        <v>333</v>
      </c>
      <c r="H119" s="26" t="s">
        <v>362</v>
      </c>
      <c r="I119" s="27" t="s">
        <v>50</v>
      </c>
      <c r="J119" s="27" t="s">
        <v>65</v>
      </c>
      <c r="K119" s="38"/>
    </row>
    <row r="120" spans="1:11" s="2" customFormat="1" ht="61.5" customHeight="1">
      <c r="A120" s="27">
        <v>22</v>
      </c>
      <c r="B120" s="81" t="s">
        <v>231</v>
      </c>
      <c r="C120" s="26" t="s">
        <v>105</v>
      </c>
      <c r="D120" s="79">
        <v>25.5</v>
      </c>
      <c r="E120" s="26">
        <v>1</v>
      </c>
      <c r="F120" s="26"/>
      <c r="G120" s="26" t="s">
        <v>41</v>
      </c>
      <c r="H120" s="26" t="s">
        <v>364</v>
      </c>
      <c r="I120" s="27" t="s">
        <v>56</v>
      </c>
      <c r="J120" s="27" t="s">
        <v>65</v>
      </c>
      <c r="K120" s="38"/>
    </row>
    <row r="121" spans="1:11" s="2" customFormat="1" ht="61.5" customHeight="1">
      <c r="A121" s="27">
        <v>23</v>
      </c>
      <c r="B121" s="81" t="s">
        <v>232</v>
      </c>
      <c r="C121" s="81" t="s">
        <v>306</v>
      </c>
      <c r="D121" s="79">
        <v>60</v>
      </c>
      <c r="E121" s="26">
        <v>1</v>
      </c>
      <c r="F121" s="26"/>
      <c r="G121" s="26" t="s">
        <v>333</v>
      </c>
      <c r="H121" s="26" t="s">
        <v>162</v>
      </c>
      <c r="I121" s="27" t="s">
        <v>79</v>
      </c>
      <c r="J121" s="27" t="s">
        <v>65</v>
      </c>
      <c r="K121" s="38"/>
    </row>
    <row r="122" spans="1:11" s="2" customFormat="1" ht="61.5" customHeight="1">
      <c r="A122" s="27">
        <v>24</v>
      </c>
      <c r="B122" s="81" t="s">
        <v>233</v>
      </c>
      <c r="C122" s="81" t="s">
        <v>307</v>
      </c>
      <c r="D122" s="79">
        <v>42</v>
      </c>
      <c r="E122" s="26">
        <v>1</v>
      </c>
      <c r="F122" s="26"/>
      <c r="G122" s="26" t="s">
        <v>333</v>
      </c>
      <c r="H122" s="26" t="s">
        <v>365</v>
      </c>
      <c r="I122" s="27" t="s">
        <v>50</v>
      </c>
      <c r="J122" s="27" t="s">
        <v>118</v>
      </c>
      <c r="K122" s="38"/>
    </row>
    <row r="123" spans="1:11" s="2" customFormat="1" ht="61.5" customHeight="1">
      <c r="A123" s="27">
        <v>25</v>
      </c>
      <c r="B123" s="81" t="s">
        <v>234</v>
      </c>
      <c r="C123" s="81" t="s">
        <v>309</v>
      </c>
      <c r="D123" s="79">
        <v>73</v>
      </c>
      <c r="E123" s="26">
        <v>1</v>
      </c>
      <c r="F123" s="26"/>
      <c r="G123" s="26" t="s">
        <v>333</v>
      </c>
      <c r="H123" s="26" t="s">
        <v>367</v>
      </c>
      <c r="I123" s="27" t="s">
        <v>56</v>
      </c>
      <c r="J123" s="27" t="s">
        <v>368</v>
      </c>
      <c r="K123" s="38"/>
    </row>
    <row r="124" spans="1:11" s="2" customFormat="1" ht="61.5" customHeight="1">
      <c r="A124" s="27">
        <v>26</v>
      </c>
      <c r="B124" s="81" t="s">
        <v>235</v>
      </c>
      <c r="C124" s="81" t="s">
        <v>81</v>
      </c>
      <c r="D124" s="79">
        <v>135</v>
      </c>
      <c r="E124" s="26">
        <v>1</v>
      </c>
      <c r="F124" s="26"/>
      <c r="G124" s="26" t="s">
        <v>41</v>
      </c>
      <c r="H124" s="26" t="s">
        <v>162</v>
      </c>
      <c r="I124" s="27" t="s">
        <v>18</v>
      </c>
      <c r="J124" s="27" t="s">
        <v>45</v>
      </c>
      <c r="K124" s="38"/>
    </row>
    <row r="125" spans="1:11" s="2" customFormat="1" ht="61.5" customHeight="1">
      <c r="A125" s="27">
        <v>27</v>
      </c>
      <c r="B125" s="81" t="s">
        <v>236</v>
      </c>
      <c r="C125" s="81" t="s">
        <v>55</v>
      </c>
      <c r="D125" s="79">
        <v>72</v>
      </c>
      <c r="E125" s="26">
        <v>1</v>
      </c>
      <c r="F125" s="26"/>
      <c r="G125" s="26" t="s">
        <v>333</v>
      </c>
      <c r="H125" s="26" t="s">
        <v>369</v>
      </c>
      <c r="I125" s="27" t="s">
        <v>56</v>
      </c>
      <c r="J125" s="27" t="s">
        <v>45</v>
      </c>
      <c r="K125" s="38"/>
    </row>
    <row r="126" spans="1:11" s="2" customFormat="1" ht="61.5" customHeight="1">
      <c r="A126" s="27">
        <v>28</v>
      </c>
      <c r="B126" s="81" t="s">
        <v>237</v>
      </c>
      <c r="C126" s="81" t="s">
        <v>371</v>
      </c>
      <c r="D126" s="79">
        <v>128</v>
      </c>
      <c r="E126" s="26">
        <v>1</v>
      </c>
      <c r="F126" s="26"/>
      <c r="G126" s="26" t="s">
        <v>41</v>
      </c>
      <c r="H126" s="26" t="s">
        <v>370</v>
      </c>
      <c r="I126" s="27" t="s">
        <v>50</v>
      </c>
      <c r="J126" s="27" t="s">
        <v>118</v>
      </c>
      <c r="K126" s="38"/>
    </row>
    <row r="127" spans="1:11" s="2" customFormat="1" ht="61.5" customHeight="1">
      <c r="A127" s="27">
        <v>29</v>
      </c>
      <c r="B127" s="81" t="s">
        <v>238</v>
      </c>
      <c r="C127" s="81" t="s">
        <v>310</v>
      </c>
      <c r="D127" s="79">
        <v>29</v>
      </c>
      <c r="E127" s="26">
        <v>1</v>
      </c>
      <c r="F127" s="26"/>
      <c r="G127" s="26" t="s">
        <v>333</v>
      </c>
      <c r="H127" s="26" t="s">
        <v>372</v>
      </c>
      <c r="I127" s="27" t="s">
        <v>79</v>
      </c>
      <c r="J127" s="27" t="s">
        <v>65</v>
      </c>
      <c r="K127" s="38"/>
    </row>
    <row r="128" spans="1:11" s="2" customFormat="1" ht="61.5" customHeight="1">
      <c r="A128" s="27">
        <v>30</v>
      </c>
      <c r="B128" s="81" t="s">
        <v>239</v>
      </c>
      <c r="C128" s="81" t="s">
        <v>373</v>
      </c>
      <c r="D128" s="79">
        <v>104</v>
      </c>
      <c r="E128" s="26">
        <v>1</v>
      </c>
      <c r="F128" s="26"/>
      <c r="G128" s="26" t="s">
        <v>333</v>
      </c>
      <c r="H128" s="26" t="s">
        <v>336</v>
      </c>
      <c r="I128" s="27" t="s">
        <v>56</v>
      </c>
      <c r="J128" s="27" t="s">
        <v>45</v>
      </c>
      <c r="K128" s="38"/>
    </row>
    <row r="129" spans="1:11" s="2" customFormat="1" ht="61.5" customHeight="1">
      <c r="A129" s="27">
        <v>31</v>
      </c>
      <c r="B129" s="81" t="s">
        <v>240</v>
      </c>
      <c r="C129" s="81" t="s">
        <v>374</v>
      </c>
      <c r="D129" s="79">
        <v>80</v>
      </c>
      <c r="E129" s="26">
        <v>1</v>
      </c>
      <c r="F129" s="26"/>
      <c r="G129" s="26" t="s">
        <v>333</v>
      </c>
      <c r="H129" s="26" t="s">
        <v>44</v>
      </c>
      <c r="I129" s="27" t="s">
        <v>50</v>
      </c>
      <c r="J129" s="27" t="s">
        <v>45</v>
      </c>
      <c r="K129" s="38"/>
    </row>
    <row r="130" spans="1:11" s="2" customFormat="1" ht="61.5" customHeight="1">
      <c r="A130" s="27">
        <v>32</v>
      </c>
      <c r="B130" s="81" t="s">
        <v>241</v>
      </c>
      <c r="C130" s="81" t="s">
        <v>308</v>
      </c>
      <c r="D130" s="79">
        <v>63</v>
      </c>
      <c r="E130" s="26">
        <v>1</v>
      </c>
      <c r="F130" s="26"/>
      <c r="G130" s="26" t="s">
        <v>333</v>
      </c>
      <c r="H130" s="26" t="s">
        <v>375</v>
      </c>
      <c r="I130" s="27" t="s">
        <v>56</v>
      </c>
      <c r="J130" s="27" t="s">
        <v>65</v>
      </c>
      <c r="K130" s="38"/>
    </row>
    <row r="131" spans="1:11" s="2" customFormat="1" ht="61.5" customHeight="1">
      <c r="A131" s="27">
        <v>33</v>
      </c>
      <c r="B131" s="81" t="s">
        <v>242</v>
      </c>
      <c r="C131" s="81" t="s">
        <v>311</v>
      </c>
      <c r="D131" s="79">
        <v>91</v>
      </c>
      <c r="E131" s="26">
        <v>1</v>
      </c>
      <c r="F131" s="26"/>
      <c r="G131" s="26" t="s">
        <v>333</v>
      </c>
      <c r="H131" s="26" t="s">
        <v>366</v>
      </c>
      <c r="I131" s="27" t="s">
        <v>56</v>
      </c>
      <c r="J131" s="27" t="s">
        <v>45</v>
      </c>
      <c r="K131" s="38"/>
    </row>
    <row r="132" spans="1:11" s="2" customFormat="1" ht="61.5" customHeight="1">
      <c r="A132" s="27">
        <v>34</v>
      </c>
      <c r="B132" s="81" t="s">
        <v>243</v>
      </c>
      <c r="C132" s="81" t="s">
        <v>312</v>
      </c>
      <c r="D132" s="79">
        <v>80</v>
      </c>
      <c r="E132" s="26">
        <v>1</v>
      </c>
      <c r="F132" s="26"/>
      <c r="G132" s="26" t="s">
        <v>333</v>
      </c>
      <c r="H132" s="26" t="s">
        <v>376</v>
      </c>
      <c r="I132" s="27" t="s">
        <v>113</v>
      </c>
      <c r="J132" s="27" t="s">
        <v>118</v>
      </c>
      <c r="K132" s="38"/>
    </row>
    <row r="133" spans="1:11" s="2" customFormat="1" ht="61.5" customHeight="1">
      <c r="A133" s="27">
        <v>35</v>
      </c>
      <c r="B133" s="81" t="s">
        <v>244</v>
      </c>
      <c r="C133" s="81" t="s">
        <v>313</v>
      </c>
      <c r="D133" s="79">
        <v>41</v>
      </c>
      <c r="E133" s="26">
        <v>1</v>
      </c>
      <c r="F133" s="26"/>
      <c r="G133" s="26" t="s">
        <v>333</v>
      </c>
      <c r="H133" s="26" t="s">
        <v>378</v>
      </c>
      <c r="I133" s="27" t="s">
        <v>56</v>
      </c>
      <c r="J133" s="27" t="s">
        <v>380</v>
      </c>
      <c r="K133" s="38"/>
    </row>
    <row r="134" spans="1:11" s="2" customFormat="1" ht="61.5" customHeight="1">
      <c r="A134" s="27">
        <v>36</v>
      </c>
      <c r="B134" s="81" t="s">
        <v>245</v>
      </c>
      <c r="C134" s="81" t="s">
        <v>83</v>
      </c>
      <c r="D134" s="79">
        <v>63</v>
      </c>
      <c r="E134" s="26">
        <v>1</v>
      </c>
      <c r="F134" s="26"/>
      <c r="G134" s="26" t="s">
        <v>333</v>
      </c>
      <c r="H134" s="26" t="s">
        <v>379</v>
      </c>
      <c r="I134" s="27" t="s">
        <v>56</v>
      </c>
      <c r="J134" s="27" t="s">
        <v>45</v>
      </c>
      <c r="K134" s="38"/>
    </row>
    <row r="135" spans="1:11" s="2" customFormat="1" ht="61.5" customHeight="1">
      <c r="A135" s="27">
        <v>37</v>
      </c>
      <c r="B135" s="81" t="s">
        <v>246</v>
      </c>
      <c r="C135" s="81" t="s">
        <v>314</v>
      </c>
      <c r="D135" s="79">
        <v>204</v>
      </c>
      <c r="E135" s="26">
        <v>1</v>
      </c>
      <c r="F135" s="26"/>
      <c r="G135" s="26" t="s">
        <v>333</v>
      </c>
      <c r="H135" s="26" t="s">
        <v>381</v>
      </c>
      <c r="I135" s="27" t="s">
        <v>50</v>
      </c>
      <c r="J135" s="27" t="s">
        <v>45</v>
      </c>
      <c r="K135" s="38"/>
    </row>
    <row r="136" spans="1:11" s="2" customFormat="1" ht="61.5" customHeight="1">
      <c r="A136" s="27">
        <v>38</v>
      </c>
      <c r="B136" s="81" t="s">
        <v>247</v>
      </c>
      <c r="C136" s="81" t="s">
        <v>83</v>
      </c>
      <c r="D136" s="79">
        <v>34</v>
      </c>
      <c r="E136" s="26">
        <v>1</v>
      </c>
      <c r="F136" s="26"/>
      <c r="G136" s="26" t="s">
        <v>333</v>
      </c>
      <c r="H136" s="26" t="s">
        <v>369</v>
      </c>
      <c r="I136" s="27" t="s">
        <v>113</v>
      </c>
      <c r="J136" s="27" t="s">
        <v>65</v>
      </c>
      <c r="K136" s="38"/>
    </row>
    <row r="137" spans="1:11" s="2" customFormat="1" ht="61.5" customHeight="1">
      <c r="A137" s="27">
        <v>39</v>
      </c>
      <c r="B137" s="81" t="s">
        <v>248</v>
      </c>
      <c r="C137" s="81" t="s">
        <v>74</v>
      </c>
      <c r="D137" s="79">
        <v>129</v>
      </c>
      <c r="E137" s="26"/>
      <c r="F137" s="26">
        <v>1</v>
      </c>
      <c r="G137" s="26" t="s">
        <v>41</v>
      </c>
      <c r="H137" s="26" t="s">
        <v>376</v>
      </c>
      <c r="I137" s="27" t="s">
        <v>18</v>
      </c>
      <c r="J137" s="27" t="s">
        <v>118</v>
      </c>
      <c r="K137" s="38"/>
    </row>
    <row r="138" spans="1:11" s="2" customFormat="1" ht="61.5" customHeight="1">
      <c r="A138" s="27">
        <v>40</v>
      </c>
      <c r="B138" s="81" t="s">
        <v>249</v>
      </c>
      <c r="C138" s="81" t="s">
        <v>83</v>
      </c>
      <c r="D138" s="79">
        <v>61</v>
      </c>
      <c r="E138" s="26"/>
      <c r="F138" s="26">
        <v>1</v>
      </c>
      <c r="G138" s="26" t="s">
        <v>41</v>
      </c>
      <c r="H138" s="26" t="s">
        <v>383</v>
      </c>
      <c r="I138" s="27" t="s">
        <v>79</v>
      </c>
      <c r="J138" s="27" t="s">
        <v>65</v>
      </c>
      <c r="K138" s="38"/>
    </row>
    <row r="139" spans="1:11" s="2" customFormat="1" ht="61.5" customHeight="1">
      <c r="A139" s="27">
        <v>41</v>
      </c>
      <c r="B139" s="81" t="s">
        <v>250</v>
      </c>
      <c r="C139" s="81" t="s">
        <v>315</v>
      </c>
      <c r="D139" s="79">
        <v>46</v>
      </c>
      <c r="E139" s="26">
        <v>1</v>
      </c>
      <c r="F139" s="26"/>
      <c r="G139" s="26" t="s">
        <v>333</v>
      </c>
      <c r="H139" s="26" t="s">
        <v>382</v>
      </c>
      <c r="I139" s="27" t="s">
        <v>113</v>
      </c>
      <c r="J139" s="27" t="s">
        <v>118</v>
      </c>
      <c r="K139" s="38"/>
    </row>
    <row r="140" spans="1:11" s="2" customFormat="1" ht="61.5" customHeight="1">
      <c r="A140" s="27">
        <v>42</v>
      </c>
      <c r="B140" s="81" t="s">
        <v>251</v>
      </c>
      <c r="C140" s="81" t="s">
        <v>84</v>
      </c>
      <c r="D140" s="79">
        <v>54</v>
      </c>
      <c r="E140" s="26">
        <v>1</v>
      </c>
      <c r="F140" s="26"/>
      <c r="G140" s="26" t="s">
        <v>333</v>
      </c>
      <c r="H140" s="26" t="s">
        <v>148</v>
      </c>
      <c r="I140" s="27" t="s">
        <v>50</v>
      </c>
      <c r="J140" s="27" t="s">
        <v>133</v>
      </c>
      <c r="K140" s="38"/>
    </row>
    <row r="141" spans="1:11" s="2" customFormat="1" ht="61.5" customHeight="1">
      <c r="A141" s="27">
        <v>43</v>
      </c>
      <c r="B141" s="81" t="s">
        <v>252</v>
      </c>
      <c r="C141" s="81" t="s">
        <v>316</v>
      </c>
      <c r="D141" s="79">
        <v>83</v>
      </c>
      <c r="E141" s="26">
        <v>1</v>
      </c>
      <c r="F141" s="26"/>
      <c r="G141" s="26" t="s">
        <v>333</v>
      </c>
      <c r="H141" s="26" t="s">
        <v>377</v>
      </c>
      <c r="I141" s="27" t="s">
        <v>56</v>
      </c>
      <c r="J141" s="27" t="s">
        <v>65</v>
      </c>
      <c r="K141" s="38"/>
    </row>
    <row r="142" spans="1:11" s="2" customFormat="1" ht="61.5" customHeight="1">
      <c r="A142" s="27">
        <v>44</v>
      </c>
      <c r="B142" s="81" t="s">
        <v>253</v>
      </c>
      <c r="C142" s="81" t="s">
        <v>317</v>
      </c>
      <c r="D142" s="79">
        <v>136</v>
      </c>
      <c r="E142" s="26">
        <v>1</v>
      </c>
      <c r="F142" s="26"/>
      <c r="G142" s="26" t="s">
        <v>333</v>
      </c>
      <c r="H142" s="26" t="s">
        <v>162</v>
      </c>
      <c r="I142" s="27" t="s">
        <v>56</v>
      </c>
      <c r="J142" s="27" t="s">
        <v>65</v>
      </c>
      <c r="K142" s="38"/>
    </row>
    <row r="143" spans="1:11" s="2" customFormat="1" ht="61.5" customHeight="1">
      <c r="A143" s="27">
        <v>45</v>
      </c>
      <c r="B143" s="81" t="s">
        <v>254</v>
      </c>
      <c r="C143" s="81" t="s">
        <v>318</v>
      </c>
      <c r="D143" s="79">
        <v>261</v>
      </c>
      <c r="E143" s="26">
        <v>1</v>
      </c>
      <c r="F143" s="26"/>
      <c r="G143" s="26" t="s">
        <v>333</v>
      </c>
      <c r="H143" s="26" t="s">
        <v>376</v>
      </c>
      <c r="I143" s="27" t="s">
        <v>50</v>
      </c>
      <c r="J143" s="27" t="s">
        <v>118</v>
      </c>
      <c r="K143" s="38"/>
    </row>
    <row r="144" spans="1:11" s="2" customFormat="1" ht="61.5" customHeight="1">
      <c r="A144" s="27">
        <v>46</v>
      </c>
      <c r="B144" s="81" t="s">
        <v>255</v>
      </c>
      <c r="C144" s="81" t="s">
        <v>319</v>
      </c>
      <c r="D144" s="79">
        <v>47</v>
      </c>
      <c r="E144" s="26">
        <v>1</v>
      </c>
      <c r="F144" s="26"/>
      <c r="G144" s="26" t="s">
        <v>333</v>
      </c>
      <c r="H144" s="26" t="s">
        <v>384</v>
      </c>
      <c r="I144" s="27" t="s">
        <v>56</v>
      </c>
      <c r="J144" s="27" t="s">
        <v>133</v>
      </c>
      <c r="K144" s="38"/>
    </row>
    <row r="145" spans="1:11" s="2" customFormat="1" ht="61.5" customHeight="1">
      <c r="A145" s="27">
        <v>47</v>
      </c>
      <c r="B145" s="81" t="s">
        <v>256</v>
      </c>
      <c r="C145" s="81" t="s">
        <v>320</v>
      </c>
      <c r="D145" s="79">
        <v>55</v>
      </c>
      <c r="E145" s="26">
        <v>1</v>
      </c>
      <c r="F145" s="26"/>
      <c r="G145" s="26" t="s">
        <v>41</v>
      </c>
      <c r="H145" s="26" t="s">
        <v>376</v>
      </c>
      <c r="I145" s="27" t="s">
        <v>56</v>
      </c>
      <c r="J145" s="27" t="s">
        <v>133</v>
      </c>
      <c r="K145" s="38"/>
    </row>
    <row r="146" spans="1:11" s="2" customFormat="1" ht="61.5" customHeight="1">
      <c r="A146" s="27">
        <v>48</v>
      </c>
      <c r="B146" s="81" t="s">
        <v>257</v>
      </c>
      <c r="C146" s="81" t="s">
        <v>321</v>
      </c>
      <c r="D146" s="79">
        <v>101</v>
      </c>
      <c r="E146" s="26">
        <v>1</v>
      </c>
      <c r="F146" s="26"/>
      <c r="G146" s="26" t="s">
        <v>41</v>
      </c>
      <c r="H146" s="26" t="s">
        <v>366</v>
      </c>
      <c r="I146" s="27" t="s">
        <v>56</v>
      </c>
      <c r="J146" s="27" t="s">
        <v>45</v>
      </c>
      <c r="K146" s="38"/>
    </row>
    <row r="147" spans="1:11" s="2" customFormat="1" ht="61.5" customHeight="1">
      <c r="A147" s="27">
        <v>49</v>
      </c>
      <c r="B147" s="81" t="s">
        <v>258</v>
      </c>
      <c r="C147" s="81" t="s">
        <v>322</v>
      </c>
      <c r="D147" s="79">
        <v>64</v>
      </c>
      <c r="E147" s="26">
        <v>1</v>
      </c>
      <c r="F147" s="26"/>
      <c r="G147" s="26" t="s">
        <v>41</v>
      </c>
      <c r="H147" s="26" t="s">
        <v>42</v>
      </c>
      <c r="I147" s="27" t="s">
        <v>56</v>
      </c>
      <c r="J147" s="27" t="s">
        <v>45</v>
      </c>
      <c r="K147" s="38"/>
    </row>
    <row r="148" spans="1:11" s="2" customFormat="1" ht="61.5" customHeight="1">
      <c r="A148" s="27">
        <v>50</v>
      </c>
      <c r="B148" s="81" t="s">
        <v>259</v>
      </c>
      <c r="C148" s="81" t="s">
        <v>322</v>
      </c>
      <c r="D148" s="79">
        <v>64</v>
      </c>
      <c r="E148" s="26"/>
      <c r="F148" s="26">
        <v>1</v>
      </c>
      <c r="G148" s="26" t="s">
        <v>41</v>
      </c>
      <c r="H148" s="26" t="s">
        <v>385</v>
      </c>
      <c r="I148" s="27" t="s">
        <v>18</v>
      </c>
      <c r="J148" s="27" t="s">
        <v>118</v>
      </c>
      <c r="K148" s="38"/>
    </row>
    <row r="149" spans="1:11" s="2" customFormat="1" ht="61.5" customHeight="1">
      <c r="A149" s="27">
        <v>51</v>
      </c>
      <c r="B149" s="81" t="s">
        <v>260</v>
      </c>
      <c r="C149" s="81" t="s">
        <v>323</v>
      </c>
      <c r="D149" s="79">
        <v>64</v>
      </c>
      <c r="E149" s="26">
        <v>1</v>
      </c>
      <c r="F149" s="26"/>
      <c r="G149" s="26" t="s">
        <v>333</v>
      </c>
      <c r="H149" s="26" t="s">
        <v>386</v>
      </c>
      <c r="I149" s="27" t="s">
        <v>50</v>
      </c>
      <c r="J149" s="27" t="s">
        <v>45</v>
      </c>
      <c r="K149" s="38"/>
    </row>
    <row r="150" spans="1:11" s="2" customFormat="1" ht="61.5" customHeight="1">
      <c r="A150" s="27">
        <v>52</v>
      </c>
      <c r="B150" s="81" t="s">
        <v>261</v>
      </c>
      <c r="C150" s="81" t="s">
        <v>324</v>
      </c>
      <c r="D150" s="79">
        <v>70</v>
      </c>
      <c r="E150" s="26">
        <v>1</v>
      </c>
      <c r="F150" s="26"/>
      <c r="G150" s="26" t="s">
        <v>333</v>
      </c>
      <c r="H150" s="26" t="s">
        <v>387</v>
      </c>
      <c r="I150" s="27" t="s">
        <v>56</v>
      </c>
      <c r="J150" s="27" t="s">
        <v>133</v>
      </c>
      <c r="K150" s="38"/>
    </row>
    <row r="151" spans="1:11" s="2" customFormat="1" ht="61.5" customHeight="1">
      <c r="A151" s="27">
        <v>53</v>
      </c>
      <c r="B151" s="81" t="s">
        <v>262</v>
      </c>
      <c r="C151" s="81" t="s">
        <v>78</v>
      </c>
      <c r="D151" s="79">
        <v>131</v>
      </c>
      <c r="E151" s="26">
        <v>1</v>
      </c>
      <c r="F151" s="26"/>
      <c r="G151" s="26" t="s">
        <v>333</v>
      </c>
      <c r="H151" s="26" t="s">
        <v>388</v>
      </c>
      <c r="I151" s="27" t="s">
        <v>56</v>
      </c>
      <c r="J151" s="27" t="s">
        <v>45</v>
      </c>
      <c r="K151" s="38"/>
    </row>
    <row r="152" spans="1:11" s="2" customFormat="1" ht="61.5" customHeight="1">
      <c r="A152" s="27">
        <v>54</v>
      </c>
      <c r="B152" s="81" t="s">
        <v>263</v>
      </c>
      <c r="C152" s="81" t="s">
        <v>325</v>
      </c>
      <c r="D152" s="79">
        <v>35</v>
      </c>
      <c r="E152" s="26">
        <v>1</v>
      </c>
      <c r="F152" s="26"/>
      <c r="G152" s="26" t="s">
        <v>333</v>
      </c>
      <c r="H152" s="26" t="s">
        <v>389</v>
      </c>
      <c r="I152" s="27" t="s">
        <v>56</v>
      </c>
      <c r="J152" s="27" t="s">
        <v>133</v>
      </c>
      <c r="K152" s="38"/>
    </row>
    <row r="153" spans="1:11" s="2" customFormat="1" ht="61.5" customHeight="1">
      <c r="A153" s="27">
        <v>55</v>
      </c>
      <c r="B153" s="81" t="s">
        <v>302</v>
      </c>
      <c r="C153" s="81" t="s">
        <v>326</v>
      </c>
      <c r="D153" s="79">
        <v>158</v>
      </c>
      <c r="E153" s="26">
        <v>1</v>
      </c>
      <c r="F153" s="26"/>
      <c r="G153" s="26" t="s">
        <v>333</v>
      </c>
      <c r="H153" s="26" t="s">
        <v>376</v>
      </c>
      <c r="I153" s="27" t="s">
        <v>56</v>
      </c>
      <c r="J153" s="27" t="s">
        <v>45</v>
      </c>
      <c r="K153" s="38"/>
    </row>
    <row r="154" spans="1:11" s="2" customFormat="1" ht="61.5" customHeight="1">
      <c r="A154" s="27">
        <v>56</v>
      </c>
      <c r="B154" s="81" t="s">
        <v>264</v>
      </c>
      <c r="C154" s="81" t="s">
        <v>392</v>
      </c>
      <c r="D154" s="79">
        <v>208</v>
      </c>
      <c r="E154" s="26">
        <v>1</v>
      </c>
      <c r="F154" s="26"/>
      <c r="G154" s="26" t="s">
        <v>333</v>
      </c>
      <c r="H154" s="26" t="s">
        <v>390</v>
      </c>
      <c r="I154" s="27" t="s">
        <v>56</v>
      </c>
      <c r="J154" s="27" t="s">
        <v>45</v>
      </c>
      <c r="K154" s="38"/>
    </row>
    <row r="155" spans="1:11" s="2" customFormat="1" ht="61.5" customHeight="1">
      <c r="A155" s="27">
        <v>57</v>
      </c>
      <c r="B155" s="81" t="s">
        <v>265</v>
      </c>
      <c r="C155" s="81" t="s">
        <v>84</v>
      </c>
      <c r="D155" s="79">
        <v>38</v>
      </c>
      <c r="E155" s="26">
        <v>1</v>
      </c>
      <c r="F155" s="26"/>
      <c r="G155" s="26" t="s">
        <v>41</v>
      </c>
      <c r="H155" s="26" t="s">
        <v>391</v>
      </c>
      <c r="I155" s="27" t="s">
        <v>56</v>
      </c>
      <c r="J155" s="27" t="s">
        <v>45</v>
      </c>
      <c r="K155" s="38"/>
    </row>
    <row r="156" spans="1:11" s="2" customFormat="1" ht="61.5" customHeight="1">
      <c r="A156" s="27">
        <v>58</v>
      </c>
      <c r="B156" s="81" t="s">
        <v>266</v>
      </c>
      <c r="C156" s="81" t="s">
        <v>38</v>
      </c>
      <c r="D156" s="79">
        <v>136</v>
      </c>
      <c r="E156" s="26">
        <v>1</v>
      </c>
      <c r="F156" s="26"/>
      <c r="G156" s="26" t="s">
        <v>333</v>
      </c>
      <c r="H156" s="26" t="s">
        <v>42</v>
      </c>
      <c r="I156" s="27" t="s">
        <v>56</v>
      </c>
      <c r="J156" s="27" t="s">
        <v>45</v>
      </c>
      <c r="K156" s="38"/>
    </row>
    <row r="157" spans="1:11" s="2" customFormat="1" ht="61.5" customHeight="1">
      <c r="A157" s="27">
        <v>59</v>
      </c>
      <c r="B157" s="81" t="s">
        <v>267</v>
      </c>
      <c r="C157" s="81" t="s">
        <v>393</v>
      </c>
      <c r="D157" s="79">
        <v>48</v>
      </c>
      <c r="E157" s="26">
        <v>1</v>
      </c>
      <c r="F157" s="26"/>
      <c r="G157" s="26" t="s">
        <v>333</v>
      </c>
      <c r="H157" s="26" t="s">
        <v>62</v>
      </c>
      <c r="I157" s="27" t="s">
        <v>56</v>
      </c>
      <c r="J157" s="27" t="s">
        <v>133</v>
      </c>
      <c r="K157" s="38"/>
    </row>
    <row r="158" spans="1:11" s="2" customFormat="1" ht="61.5" customHeight="1">
      <c r="A158" s="27">
        <v>60</v>
      </c>
      <c r="B158" s="81" t="s">
        <v>268</v>
      </c>
      <c r="C158" s="81" t="s">
        <v>327</v>
      </c>
      <c r="D158" s="79">
        <v>105</v>
      </c>
      <c r="E158" s="26">
        <v>1</v>
      </c>
      <c r="F158" s="26"/>
      <c r="G158" s="26" t="s">
        <v>333</v>
      </c>
      <c r="H158" s="26" t="s">
        <v>376</v>
      </c>
      <c r="I158" s="27" t="s">
        <v>56</v>
      </c>
      <c r="J158" s="27" t="s">
        <v>118</v>
      </c>
      <c r="K158" s="38"/>
    </row>
    <row r="159" spans="1:11" s="2" customFormat="1" ht="61.5" customHeight="1">
      <c r="A159" s="27">
        <v>61</v>
      </c>
      <c r="B159" s="81" t="s">
        <v>269</v>
      </c>
      <c r="C159" s="81" t="s">
        <v>394</v>
      </c>
      <c r="D159" s="79">
        <v>53</v>
      </c>
      <c r="E159" s="26">
        <v>1</v>
      </c>
      <c r="F159" s="26"/>
      <c r="G159" s="26" t="s">
        <v>41</v>
      </c>
      <c r="H159" s="26" t="s">
        <v>376</v>
      </c>
      <c r="I159" s="27" t="s">
        <v>56</v>
      </c>
      <c r="J159" s="27" t="s">
        <v>133</v>
      </c>
      <c r="K159" s="38"/>
    </row>
    <row r="160" spans="1:11" s="2" customFormat="1" ht="61.5" customHeight="1">
      <c r="A160" s="27">
        <v>62</v>
      </c>
      <c r="B160" s="81" t="s">
        <v>270</v>
      </c>
      <c r="C160" s="81" t="s">
        <v>33</v>
      </c>
      <c r="D160" s="79">
        <v>15</v>
      </c>
      <c r="E160" s="26"/>
      <c r="F160" s="26">
        <v>1</v>
      </c>
      <c r="G160" s="26" t="s">
        <v>333</v>
      </c>
      <c r="H160" s="26" t="s">
        <v>395</v>
      </c>
      <c r="I160" s="27" t="s">
        <v>50</v>
      </c>
      <c r="J160" s="27" t="s">
        <v>65</v>
      </c>
      <c r="K160" s="38"/>
    </row>
    <row r="161" spans="1:11" s="2" customFormat="1" ht="61.5" customHeight="1">
      <c r="A161" s="27">
        <v>63</v>
      </c>
      <c r="B161" s="81" t="s">
        <v>271</v>
      </c>
      <c r="C161" s="81" t="s">
        <v>328</v>
      </c>
      <c r="D161" s="79">
        <v>137</v>
      </c>
      <c r="E161" s="26">
        <v>1</v>
      </c>
      <c r="F161" s="26"/>
      <c r="G161" s="26" t="s">
        <v>333</v>
      </c>
      <c r="H161" s="26" t="s">
        <v>396</v>
      </c>
      <c r="I161" s="27" t="s">
        <v>50</v>
      </c>
      <c r="J161" s="27" t="s">
        <v>45</v>
      </c>
      <c r="K161" s="38"/>
    </row>
    <row r="162" spans="1:11" s="2" customFormat="1" ht="61.5" customHeight="1">
      <c r="A162" s="27">
        <v>64</v>
      </c>
      <c r="B162" s="81" t="s">
        <v>272</v>
      </c>
      <c r="C162" s="81" t="s">
        <v>397</v>
      </c>
      <c r="D162" s="79">
        <v>37</v>
      </c>
      <c r="E162" s="26">
        <v>1</v>
      </c>
      <c r="F162" s="26"/>
      <c r="G162" s="26" t="s">
        <v>333</v>
      </c>
      <c r="H162" s="26" t="s">
        <v>369</v>
      </c>
      <c r="I162" s="27" t="s">
        <v>56</v>
      </c>
      <c r="J162" s="27" t="s">
        <v>65</v>
      </c>
      <c r="K162" s="38"/>
    </row>
    <row r="163" spans="1:11" s="2" customFormat="1" ht="61.5" customHeight="1">
      <c r="A163" s="27">
        <v>65</v>
      </c>
      <c r="B163" s="81" t="s">
        <v>273</v>
      </c>
      <c r="C163" s="81" t="s">
        <v>398</v>
      </c>
      <c r="D163" s="79">
        <v>132</v>
      </c>
      <c r="E163" s="26">
        <v>1</v>
      </c>
      <c r="F163" s="26"/>
      <c r="G163" s="26" t="s">
        <v>333</v>
      </c>
      <c r="H163" s="26" t="s">
        <v>376</v>
      </c>
      <c r="I163" s="27" t="s">
        <v>56</v>
      </c>
      <c r="J163" s="27" t="s">
        <v>45</v>
      </c>
      <c r="K163" s="38"/>
    </row>
    <row r="164" spans="1:11" s="2" customFormat="1" ht="61.5" customHeight="1">
      <c r="A164" s="27">
        <v>66</v>
      </c>
      <c r="B164" s="81" t="s">
        <v>274</v>
      </c>
      <c r="C164" s="81" t="s">
        <v>399</v>
      </c>
      <c r="D164" s="79">
        <v>51</v>
      </c>
      <c r="E164" s="26">
        <v>1</v>
      </c>
      <c r="F164" s="26"/>
      <c r="G164" s="26" t="s">
        <v>41</v>
      </c>
      <c r="H164" s="26" t="s">
        <v>90</v>
      </c>
      <c r="I164" s="27" t="s">
        <v>335</v>
      </c>
      <c r="J164" s="27" t="s">
        <v>132</v>
      </c>
      <c r="K164" s="38"/>
    </row>
    <row r="165" spans="1:11" s="2" customFormat="1" ht="61.5" customHeight="1">
      <c r="A165" s="27">
        <v>67</v>
      </c>
      <c r="B165" s="81" t="s">
        <v>275</v>
      </c>
      <c r="C165" s="81" t="s">
        <v>329</v>
      </c>
      <c r="D165" s="79">
        <v>47</v>
      </c>
      <c r="E165" s="26">
        <v>1</v>
      </c>
      <c r="F165" s="26"/>
      <c r="G165" s="26" t="s">
        <v>333</v>
      </c>
      <c r="H165" s="26" t="s">
        <v>400</v>
      </c>
      <c r="I165" s="27" t="s">
        <v>56</v>
      </c>
      <c r="J165" s="27" t="s">
        <v>91</v>
      </c>
      <c r="K165" s="38"/>
    </row>
    <row r="166" spans="1:11" s="2" customFormat="1" ht="61.5" customHeight="1">
      <c r="A166" s="27">
        <v>68</v>
      </c>
      <c r="B166" s="81" t="s">
        <v>276</v>
      </c>
      <c r="C166" s="81" t="s">
        <v>330</v>
      </c>
      <c r="D166" s="79">
        <v>65</v>
      </c>
      <c r="E166" s="26">
        <v>1</v>
      </c>
      <c r="F166" s="26"/>
      <c r="G166" s="26" t="s">
        <v>333</v>
      </c>
      <c r="H166" s="26" t="s">
        <v>407</v>
      </c>
      <c r="I166" s="27" t="s">
        <v>56</v>
      </c>
      <c r="J166" s="27" t="s">
        <v>120</v>
      </c>
      <c r="K166" s="38"/>
    </row>
    <row r="167" spans="1:11" s="2" customFormat="1" ht="61.5" customHeight="1">
      <c r="A167" s="27">
        <v>69</v>
      </c>
      <c r="B167" s="81" t="s">
        <v>277</v>
      </c>
      <c r="C167" s="81" t="s">
        <v>37</v>
      </c>
      <c r="D167" s="79">
        <v>136</v>
      </c>
      <c r="E167" s="26">
        <v>1</v>
      </c>
      <c r="F167" s="26"/>
      <c r="G167" s="26" t="s">
        <v>333</v>
      </c>
      <c r="H167" s="26" t="s">
        <v>376</v>
      </c>
      <c r="I167" s="27" t="s">
        <v>79</v>
      </c>
      <c r="J167" s="27" t="s">
        <v>118</v>
      </c>
      <c r="K167" s="38"/>
    </row>
    <row r="168" spans="1:11" s="2" customFormat="1" ht="61.5" customHeight="1">
      <c r="A168" s="27">
        <v>70</v>
      </c>
      <c r="B168" s="81" t="s">
        <v>278</v>
      </c>
      <c r="C168" s="81" t="s">
        <v>37</v>
      </c>
      <c r="D168" s="79">
        <v>74</v>
      </c>
      <c r="E168" s="26">
        <v>1</v>
      </c>
      <c r="F168" s="26"/>
      <c r="G168" s="26" t="s">
        <v>333</v>
      </c>
      <c r="H168" s="26" t="s">
        <v>408</v>
      </c>
      <c r="I168" s="27" t="s">
        <v>56</v>
      </c>
      <c r="J168" s="27" t="s">
        <v>65</v>
      </c>
      <c r="K168" s="38"/>
    </row>
    <row r="169" spans="1:11" s="2" customFormat="1" ht="61.5" customHeight="1">
      <c r="A169" s="27">
        <v>71</v>
      </c>
      <c r="B169" s="81" t="s">
        <v>279</v>
      </c>
      <c r="C169" s="81" t="s">
        <v>331</v>
      </c>
      <c r="D169" s="79">
        <v>54</v>
      </c>
      <c r="E169" s="26">
        <v>1</v>
      </c>
      <c r="F169" s="26"/>
      <c r="G169" s="26" t="s">
        <v>333</v>
      </c>
      <c r="H169" s="26" t="s">
        <v>409</v>
      </c>
      <c r="I169" s="27" t="s">
        <v>113</v>
      </c>
      <c r="J169" s="27" t="s">
        <v>65</v>
      </c>
      <c r="K169" s="38"/>
    </row>
    <row r="170" spans="1:11" s="2" customFormat="1" ht="61.5" customHeight="1">
      <c r="A170" s="27">
        <v>72</v>
      </c>
      <c r="B170" s="81" t="s">
        <v>280</v>
      </c>
      <c r="C170" s="81" t="s">
        <v>401</v>
      </c>
      <c r="D170" s="79">
        <v>52</v>
      </c>
      <c r="E170" s="26">
        <v>1</v>
      </c>
      <c r="F170" s="26"/>
      <c r="G170" s="26" t="s">
        <v>41</v>
      </c>
      <c r="H170" s="26" t="s">
        <v>377</v>
      </c>
      <c r="I170" s="27" t="s">
        <v>56</v>
      </c>
      <c r="J170" s="27" t="s">
        <v>45</v>
      </c>
      <c r="K170" s="38"/>
    </row>
    <row r="171" spans="1:11" s="2" customFormat="1" ht="61.5" customHeight="1">
      <c r="A171" s="27">
        <v>73</v>
      </c>
      <c r="B171" s="81" t="s">
        <v>281</v>
      </c>
      <c r="C171" s="81" t="s">
        <v>402</v>
      </c>
      <c r="D171" s="79">
        <v>98</v>
      </c>
      <c r="E171" s="26">
        <v>1</v>
      </c>
      <c r="F171" s="26"/>
      <c r="G171" s="26" t="s">
        <v>333</v>
      </c>
      <c r="H171" s="26" t="s">
        <v>410</v>
      </c>
      <c r="I171" s="27" t="s">
        <v>335</v>
      </c>
      <c r="J171" s="27" t="s">
        <v>118</v>
      </c>
      <c r="K171" s="38"/>
    </row>
    <row r="172" spans="1:11" s="2" customFormat="1" ht="61.5" customHeight="1">
      <c r="A172" s="27">
        <v>74</v>
      </c>
      <c r="B172" s="81" t="s">
        <v>282</v>
      </c>
      <c r="C172" s="81" t="s">
        <v>403</v>
      </c>
      <c r="D172" s="79">
        <v>20</v>
      </c>
      <c r="E172" s="26">
        <v>1</v>
      </c>
      <c r="F172" s="26"/>
      <c r="G172" s="26" t="s">
        <v>333</v>
      </c>
      <c r="H172" s="26" t="s">
        <v>44</v>
      </c>
      <c r="I172" s="27" t="s">
        <v>18</v>
      </c>
      <c r="J172" s="27" t="s">
        <v>118</v>
      </c>
      <c r="K172" s="38"/>
    </row>
    <row r="173" spans="1:11" s="2" customFormat="1" ht="61.5" customHeight="1">
      <c r="A173" s="27">
        <v>75</v>
      </c>
      <c r="B173" s="81" t="s">
        <v>283</v>
      </c>
      <c r="C173" s="81" t="s">
        <v>404</v>
      </c>
      <c r="D173" s="79">
        <v>96</v>
      </c>
      <c r="E173" s="26">
        <v>1</v>
      </c>
      <c r="F173" s="26"/>
      <c r="G173" s="26" t="s">
        <v>333</v>
      </c>
      <c r="H173" s="26" t="s">
        <v>376</v>
      </c>
      <c r="I173" s="27" t="s">
        <v>50</v>
      </c>
      <c r="J173" s="27" t="s">
        <v>65</v>
      </c>
      <c r="K173" s="38"/>
    </row>
    <row r="174" spans="1:11" s="2" customFormat="1" ht="61.5" customHeight="1">
      <c r="A174" s="27">
        <v>76</v>
      </c>
      <c r="B174" s="81" t="s">
        <v>284</v>
      </c>
      <c r="C174" s="81" t="s">
        <v>405</v>
      </c>
      <c r="D174" s="79">
        <v>72</v>
      </c>
      <c r="E174" s="26">
        <v>1</v>
      </c>
      <c r="F174" s="26"/>
      <c r="G174" s="26" t="s">
        <v>333</v>
      </c>
      <c r="H174" s="26" t="s">
        <v>384</v>
      </c>
      <c r="I174" s="27" t="s">
        <v>56</v>
      </c>
      <c r="J174" s="27" t="s">
        <v>411</v>
      </c>
      <c r="K174" s="38"/>
    </row>
    <row r="175" spans="1:11" s="2" customFormat="1" ht="61.5" customHeight="1">
      <c r="A175" s="27">
        <v>77</v>
      </c>
      <c r="B175" s="81" t="s">
        <v>285</v>
      </c>
      <c r="C175" s="81" t="s">
        <v>406</v>
      </c>
      <c r="D175" s="79">
        <v>68</v>
      </c>
      <c r="E175" s="26">
        <v>1</v>
      </c>
      <c r="F175" s="26"/>
      <c r="G175" s="26" t="s">
        <v>333</v>
      </c>
      <c r="H175" s="26" t="s">
        <v>412</v>
      </c>
      <c r="I175" s="27" t="s">
        <v>56</v>
      </c>
      <c r="J175" s="27" t="s">
        <v>65</v>
      </c>
      <c r="K175" s="38"/>
    </row>
    <row r="176" spans="1:11" s="2" customFormat="1" ht="61.5" customHeight="1">
      <c r="A176" s="27">
        <v>78</v>
      </c>
      <c r="B176" s="81" t="s">
        <v>286</v>
      </c>
      <c r="C176" s="26" t="s">
        <v>414</v>
      </c>
      <c r="D176" s="79">
        <v>99</v>
      </c>
      <c r="E176" s="26">
        <v>1</v>
      </c>
      <c r="F176" s="26"/>
      <c r="G176" s="26" t="s">
        <v>41</v>
      </c>
      <c r="H176" s="26" t="s">
        <v>413</v>
      </c>
      <c r="I176" s="27" t="s">
        <v>56</v>
      </c>
      <c r="J176" s="27" t="s">
        <v>45</v>
      </c>
      <c r="K176" s="38"/>
    </row>
    <row r="177" spans="1:11" s="2" customFormat="1" ht="61.5" customHeight="1">
      <c r="A177" s="27">
        <v>79</v>
      </c>
      <c r="B177" s="81" t="s">
        <v>287</v>
      </c>
      <c r="C177" s="26" t="s">
        <v>415</v>
      </c>
      <c r="D177" s="79">
        <v>35</v>
      </c>
      <c r="E177" s="26">
        <v>1</v>
      </c>
      <c r="F177" s="26"/>
      <c r="G177" s="26" t="s">
        <v>333</v>
      </c>
      <c r="H177" s="26" t="s">
        <v>90</v>
      </c>
      <c r="I177" s="27" t="s">
        <v>335</v>
      </c>
      <c r="J177" s="27" t="s">
        <v>65</v>
      </c>
      <c r="K177" s="38"/>
    </row>
    <row r="178" spans="1:11" s="2" customFormat="1" ht="61.5" customHeight="1">
      <c r="A178" s="27">
        <v>80</v>
      </c>
      <c r="B178" s="81" t="s">
        <v>288</v>
      </c>
      <c r="C178" s="26" t="s">
        <v>416</v>
      </c>
      <c r="D178" s="79">
        <v>153</v>
      </c>
      <c r="E178" s="26">
        <v>1</v>
      </c>
      <c r="F178" s="26"/>
      <c r="G178" s="26" t="s">
        <v>333</v>
      </c>
      <c r="H178" s="26" t="s">
        <v>376</v>
      </c>
      <c r="I178" s="27" t="s">
        <v>56</v>
      </c>
      <c r="J178" s="27" t="s">
        <v>45</v>
      </c>
      <c r="K178" s="38"/>
    </row>
    <row r="179" spans="1:11" s="2" customFormat="1" ht="61.5" customHeight="1">
      <c r="A179" s="27">
        <v>81</v>
      </c>
      <c r="B179" s="81" t="s">
        <v>289</v>
      </c>
      <c r="C179" s="26" t="s">
        <v>418</v>
      </c>
      <c r="D179" s="79">
        <v>33</v>
      </c>
      <c r="E179" s="26">
        <v>1</v>
      </c>
      <c r="F179" s="26"/>
      <c r="G179" s="26" t="s">
        <v>333</v>
      </c>
      <c r="H179" s="26" t="s">
        <v>417</v>
      </c>
      <c r="I179" s="27" t="s">
        <v>56</v>
      </c>
      <c r="J179" s="27" t="s">
        <v>118</v>
      </c>
      <c r="K179" s="38"/>
    </row>
    <row r="180" spans="1:11" s="2" customFormat="1" ht="61.5" customHeight="1">
      <c r="A180" s="27">
        <v>82</v>
      </c>
      <c r="B180" s="81" t="s">
        <v>290</v>
      </c>
      <c r="C180" s="26" t="s">
        <v>419</v>
      </c>
      <c r="D180" s="79">
        <v>101</v>
      </c>
      <c r="E180" s="26">
        <v>1</v>
      </c>
      <c r="F180" s="26"/>
      <c r="G180" s="26" t="s">
        <v>333</v>
      </c>
      <c r="H180" s="26" t="s">
        <v>372</v>
      </c>
      <c r="I180" s="27" t="s">
        <v>113</v>
      </c>
      <c r="J180" s="27" t="s">
        <v>118</v>
      </c>
      <c r="K180" s="38"/>
    </row>
    <row r="181" spans="1:11" s="2" customFormat="1" ht="61.5" customHeight="1">
      <c r="A181" s="27">
        <v>83</v>
      </c>
      <c r="B181" s="81" t="s">
        <v>291</v>
      </c>
      <c r="C181" s="26" t="s">
        <v>613</v>
      </c>
      <c r="D181" s="79">
        <v>53</v>
      </c>
      <c r="E181" s="26">
        <v>1</v>
      </c>
      <c r="F181" s="26"/>
      <c r="G181" s="26" t="s">
        <v>333</v>
      </c>
      <c r="H181" s="26" t="s">
        <v>43</v>
      </c>
      <c r="I181" s="27" t="s">
        <v>56</v>
      </c>
      <c r="J181" s="27" t="s">
        <v>133</v>
      </c>
      <c r="K181" s="38"/>
    </row>
    <row r="182" spans="1:11" s="2" customFormat="1" ht="61.5" customHeight="1">
      <c r="A182" s="27">
        <v>84</v>
      </c>
      <c r="B182" s="81" t="s">
        <v>292</v>
      </c>
      <c r="C182" s="26" t="s">
        <v>421</v>
      </c>
      <c r="D182" s="79">
        <v>140</v>
      </c>
      <c r="E182" s="26">
        <v>1</v>
      </c>
      <c r="F182" s="26"/>
      <c r="G182" s="26" t="s">
        <v>333</v>
      </c>
      <c r="H182" s="26" t="s">
        <v>376</v>
      </c>
      <c r="I182" s="27" t="s">
        <v>56</v>
      </c>
      <c r="J182" s="27" t="s">
        <v>45</v>
      </c>
      <c r="K182" s="38"/>
    </row>
    <row r="183" spans="1:11" s="2" customFormat="1" ht="61.5" customHeight="1">
      <c r="A183" s="27">
        <v>85</v>
      </c>
      <c r="B183" s="81" t="s">
        <v>293</v>
      </c>
      <c r="C183" s="26" t="s">
        <v>35</v>
      </c>
      <c r="D183" s="79">
        <v>133</v>
      </c>
      <c r="E183" s="26">
        <v>1</v>
      </c>
      <c r="F183" s="26"/>
      <c r="G183" s="26" t="s">
        <v>333</v>
      </c>
      <c r="H183" s="26" t="s">
        <v>42</v>
      </c>
      <c r="I183" s="27" t="s">
        <v>56</v>
      </c>
      <c r="J183" s="27" t="s">
        <v>45</v>
      </c>
      <c r="K183" s="38"/>
    </row>
    <row r="184" spans="1:11" s="2" customFormat="1" ht="61.5" customHeight="1">
      <c r="A184" s="27">
        <v>86</v>
      </c>
      <c r="B184" s="81" t="s">
        <v>294</v>
      </c>
      <c r="C184" s="26" t="s">
        <v>423</v>
      </c>
      <c r="D184" s="79">
        <v>92</v>
      </c>
      <c r="E184" s="26">
        <v>1</v>
      </c>
      <c r="F184" s="26"/>
      <c r="G184" s="26" t="s">
        <v>41</v>
      </c>
      <c r="H184" s="26" t="s">
        <v>422</v>
      </c>
      <c r="I184" s="27" t="s">
        <v>56</v>
      </c>
      <c r="J184" s="27" t="s">
        <v>45</v>
      </c>
      <c r="K184" s="38"/>
    </row>
    <row r="185" spans="1:11" s="2" customFormat="1" ht="61.5" customHeight="1">
      <c r="A185" s="27">
        <v>87</v>
      </c>
      <c r="B185" s="81" t="s">
        <v>303</v>
      </c>
      <c r="C185" s="26" t="s">
        <v>424</v>
      </c>
      <c r="D185" s="79">
        <v>147</v>
      </c>
      <c r="E185" s="26"/>
      <c r="F185" s="26">
        <v>1</v>
      </c>
      <c r="G185" s="26" t="s">
        <v>41</v>
      </c>
      <c r="H185" s="26" t="s">
        <v>42</v>
      </c>
      <c r="I185" s="27" t="s">
        <v>56</v>
      </c>
      <c r="J185" s="27" t="s">
        <v>45</v>
      </c>
      <c r="K185" s="38"/>
    </row>
    <row r="186" spans="1:11" s="2" customFormat="1" ht="61.5" customHeight="1">
      <c r="A186" s="27">
        <v>88</v>
      </c>
      <c r="B186" s="81" t="s">
        <v>304</v>
      </c>
      <c r="C186" s="26" t="s">
        <v>426</v>
      </c>
      <c r="D186" s="79">
        <v>119</v>
      </c>
      <c r="E186" s="26"/>
      <c r="F186" s="26">
        <v>1</v>
      </c>
      <c r="G186" s="26" t="s">
        <v>41</v>
      </c>
      <c r="H186" s="26" t="s">
        <v>425</v>
      </c>
      <c r="I186" s="27" t="s">
        <v>56</v>
      </c>
      <c r="J186" s="27" t="s">
        <v>45</v>
      </c>
      <c r="K186" s="38"/>
    </row>
    <row r="187" spans="1:11" s="2" customFormat="1" ht="61.5" customHeight="1">
      <c r="A187" s="27">
        <v>89</v>
      </c>
      <c r="B187" s="81" t="s">
        <v>295</v>
      </c>
      <c r="C187" s="26" t="s">
        <v>427</v>
      </c>
      <c r="D187" s="79">
        <v>44</v>
      </c>
      <c r="E187" s="26">
        <v>1</v>
      </c>
      <c r="F187" s="26"/>
      <c r="G187" s="26" t="s">
        <v>41</v>
      </c>
      <c r="H187" s="26" t="s">
        <v>425</v>
      </c>
      <c r="I187" s="27" t="s">
        <v>56</v>
      </c>
      <c r="J187" s="27" t="s">
        <v>45</v>
      </c>
      <c r="K187" s="38"/>
    </row>
    <row r="188" spans="1:11" s="2" customFormat="1" ht="61.5" customHeight="1">
      <c r="A188" s="27">
        <v>90</v>
      </c>
      <c r="B188" s="81" t="s">
        <v>296</v>
      </c>
      <c r="C188" s="26" t="s">
        <v>429</v>
      </c>
      <c r="D188" s="79">
        <v>53</v>
      </c>
      <c r="E188" s="26">
        <v>1</v>
      </c>
      <c r="F188" s="26"/>
      <c r="G188" s="26" t="s">
        <v>41</v>
      </c>
      <c r="H188" s="26" t="s">
        <v>428</v>
      </c>
      <c r="I188" s="27" t="s">
        <v>56</v>
      </c>
      <c r="J188" s="27" t="s">
        <v>45</v>
      </c>
      <c r="K188" s="38"/>
    </row>
    <row r="189" spans="1:11" s="2" customFormat="1" ht="61.5" customHeight="1">
      <c r="A189" s="27">
        <v>91</v>
      </c>
      <c r="B189" s="81" t="s">
        <v>297</v>
      </c>
      <c r="C189" s="26" t="s">
        <v>35</v>
      </c>
      <c r="D189" s="79">
        <v>69</v>
      </c>
      <c r="E189" s="26">
        <v>1</v>
      </c>
      <c r="F189" s="26"/>
      <c r="G189" s="26" t="s">
        <v>41</v>
      </c>
      <c r="H189" s="26" t="s">
        <v>90</v>
      </c>
      <c r="I189" s="27" t="s">
        <v>56</v>
      </c>
      <c r="J189" s="27" t="s">
        <v>133</v>
      </c>
      <c r="K189" s="38"/>
    </row>
    <row r="190" spans="1:11" s="2" customFormat="1" ht="61.5" customHeight="1">
      <c r="A190" s="27">
        <v>92</v>
      </c>
      <c r="B190" s="81" t="s">
        <v>305</v>
      </c>
      <c r="C190" s="26" t="s">
        <v>35</v>
      </c>
      <c r="D190" s="79">
        <v>85</v>
      </c>
      <c r="E190" s="26">
        <v>1</v>
      </c>
      <c r="F190" s="26"/>
      <c r="G190" s="26" t="s">
        <v>41</v>
      </c>
      <c r="H190" s="26" t="s">
        <v>430</v>
      </c>
      <c r="I190" s="27" t="s">
        <v>56</v>
      </c>
      <c r="J190" s="27" t="s">
        <v>45</v>
      </c>
      <c r="K190" s="38"/>
    </row>
    <row r="191" spans="1:11" s="2" customFormat="1" ht="61.5" customHeight="1">
      <c r="A191" s="27">
        <v>93</v>
      </c>
      <c r="B191" s="81" t="s">
        <v>298</v>
      </c>
      <c r="C191" s="26" t="s">
        <v>420</v>
      </c>
      <c r="D191" s="79">
        <v>34</v>
      </c>
      <c r="E191" s="26">
        <v>1</v>
      </c>
      <c r="F191" s="26"/>
      <c r="G191" s="26" t="s">
        <v>333</v>
      </c>
      <c r="H191" s="26" t="s">
        <v>90</v>
      </c>
      <c r="I191" s="27" t="s">
        <v>56</v>
      </c>
      <c r="J191" s="27" t="s">
        <v>118</v>
      </c>
      <c r="K191" s="38"/>
    </row>
    <row r="192" spans="1:11" s="2" customFormat="1" ht="61.5" customHeight="1">
      <c r="A192" s="27">
        <v>94</v>
      </c>
      <c r="B192" s="81" t="s">
        <v>299</v>
      </c>
      <c r="C192" s="26" t="s">
        <v>398</v>
      </c>
      <c r="D192" s="79">
        <v>197</v>
      </c>
      <c r="E192" s="26"/>
      <c r="F192" s="26">
        <v>1</v>
      </c>
      <c r="G192" s="26" t="s">
        <v>41</v>
      </c>
      <c r="H192" s="26" t="s">
        <v>372</v>
      </c>
      <c r="I192" s="27" t="s">
        <v>50</v>
      </c>
      <c r="J192" s="27" t="s">
        <v>118</v>
      </c>
      <c r="K192" s="38"/>
    </row>
    <row r="193" spans="1:11" s="2" customFormat="1" ht="61.5" customHeight="1">
      <c r="A193" s="27">
        <v>95</v>
      </c>
      <c r="B193" s="81" t="s">
        <v>708</v>
      </c>
      <c r="C193" s="80" t="s">
        <v>707</v>
      </c>
      <c r="D193" s="79">
        <v>43.3</v>
      </c>
      <c r="E193" s="26">
        <v>1</v>
      </c>
      <c r="F193" s="26"/>
      <c r="G193" s="26" t="s">
        <v>333</v>
      </c>
      <c r="H193" s="26" t="s">
        <v>372</v>
      </c>
      <c r="I193" s="27" t="s">
        <v>56</v>
      </c>
      <c r="J193" s="27" t="s">
        <v>133</v>
      </c>
      <c r="K193" s="77"/>
    </row>
    <row r="194" spans="1:11" s="2" customFormat="1" ht="61.5" customHeight="1">
      <c r="A194" s="27">
        <v>96</v>
      </c>
      <c r="B194" s="81" t="s">
        <v>709</v>
      </c>
      <c r="C194" s="80" t="s">
        <v>710</v>
      </c>
      <c r="D194" s="79">
        <v>39</v>
      </c>
      <c r="E194" s="26">
        <v>1</v>
      </c>
      <c r="F194" s="26"/>
      <c r="G194" s="26" t="s">
        <v>333</v>
      </c>
      <c r="H194" s="26" t="s">
        <v>408</v>
      </c>
      <c r="I194" s="27" t="s">
        <v>56</v>
      </c>
      <c r="J194" s="27" t="s">
        <v>118</v>
      </c>
      <c r="K194" s="77"/>
    </row>
    <row r="195" spans="1:11" s="2" customFormat="1" ht="61.5" customHeight="1">
      <c r="A195" s="27">
        <v>97</v>
      </c>
      <c r="B195" s="81" t="s">
        <v>711</v>
      </c>
      <c r="C195" s="80" t="s">
        <v>712</v>
      </c>
      <c r="D195" s="79">
        <v>35</v>
      </c>
      <c r="E195" s="26">
        <v>1</v>
      </c>
      <c r="F195" s="26"/>
      <c r="G195" s="26" t="s">
        <v>333</v>
      </c>
      <c r="H195" s="26" t="s">
        <v>376</v>
      </c>
      <c r="I195" s="27" t="s">
        <v>56</v>
      </c>
      <c r="J195" s="27" t="s">
        <v>65</v>
      </c>
      <c r="K195" s="77"/>
    </row>
    <row r="196" spans="1:11" s="2" customFormat="1" ht="61.5" customHeight="1">
      <c r="A196" s="27">
        <v>98</v>
      </c>
      <c r="B196" s="81" t="s">
        <v>713</v>
      </c>
      <c r="C196" s="26" t="s">
        <v>714</v>
      </c>
      <c r="D196" s="79">
        <v>110.5</v>
      </c>
      <c r="E196" s="26"/>
      <c r="F196" s="26">
        <v>1</v>
      </c>
      <c r="G196" s="26" t="s">
        <v>41</v>
      </c>
      <c r="H196" s="26" t="s">
        <v>425</v>
      </c>
      <c r="I196" s="27" t="s">
        <v>56</v>
      </c>
      <c r="J196" s="27" t="s">
        <v>45</v>
      </c>
      <c r="K196" s="77"/>
    </row>
    <row r="197" spans="1:11" s="2" customFormat="1" ht="61.5" customHeight="1">
      <c r="A197" s="27">
        <v>99</v>
      </c>
      <c r="B197" s="81" t="s">
        <v>715</v>
      </c>
      <c r="C197" s="81" t="s">
        <v>81</v>
      </c>
      <c r="D197" s="79">
        <v>61.8</v>
      </c>
      <c r="E197" s="26"/>
      <c r="F197" s="26">
        <v>1</v>
      </c>
      <c r="G197" s="26" t="s">
        <v>41</v>
      </c>
      <c r="H197" s="26" t="s">
        <v>382</v>
      </c>
      <c r="I197" s="27" t="s">
        <v>18</v>
      </c>
      <c r="J197" s="27" t="s">
        <v>65</v>
      </c>
      <c r="K197" s="77"/>
    </row>
    <row r="198" spans="1:11" s="2" customFormat="1" ht="61.5" customHeight="1">
      <c r="A198" s="27">
        <v>100</v>
      </c>
      <c r="B198" s="81" t="s">
        <v>716</v>
      </c>
      <c r="C198" s="81" t="s">
        <v>35</v>
      </c>
      <c r="D198" s="79">
        <v>119.1</v>
      </c>
      <c r="E198" s="26"/>
      <c r="F198" s="26">
        <v>1</v>
      </c>
      <c r="G198" s="26" t="s">
        <v>41</v>
      </c>
      <c r="H198" s="26" t="s">
        <v>409</v>
      </c>
      <c r="I198" s="27" t="s">
        <v>79</v>
      </c>
      <c r="J198" s="27" t="s">
        <v>118</v>
      </c>
      <c r="K198" s="77"/>
    </row>
    <row r="199" spans="1:11" s="2" customFormat="1" ht="40.5" customHeight="1">
      <c r="A199" s="109" t="s">
        <v>479</v>
      </c>
      <c r="B199" s="109"/>
      <c r="C199" s="83" t="s">
        <v>480</v>
      </c>
      <c r="D199" s="91">
        <v>100</v>
      </c>
      <c r="E199" s="91">
        <v>81</v>
      </c>
      <c r="F199" s="91">
        <v>19</v>
      </c>
      <c r="G199" s="91">
        <v>100</v>
      </c>
      <c r="H199" s="61"/>
      <c r="I199" s="92"/>
      <c r="J199" s="92"/>
      <c r="K199" s="86" t="s">
        <v>210</v>
      </c>
    </row>
    <row r="200" spans="1:11" s="2" customFormat="1" ht="39" customHeight="1">
      <c r="A200" s="109"/>
      <c r="B200" s="109"/>
      <c r="C200" s="93" t="s">
        <v>478</v>
      </c>
      <c r="D200" s="91">
        <v>9033.2</v>
      </c>
      <c r="E200" s="91">
        <v>6760.8</v>
      </c>
      <c r="F200" s="91">
        <v>2272.3999999999996</v>
      </c>
      <c r="G200" s="91">
        <v>9033.2</v>
      </c>
      <c r="H200" s="94"/>
      <c r="I200" s="92"/>
      <c r="J200" s="92"/>
      <c r="K200" s="86"/>
    </row>
    <row r="201" spans="1:11" s="2" customFormat="1" ht="46.5" customHeight="1">
      <c r="A201" s="95"/>
      <c r="B201" s="93" t="s">
        <v>41</v>
      </c>
      <c r="C201" s="93"/>
      <c r="D201" s="91"/>
      <c r="E201" s="91"/>
      <c r="F201" s="91"/>
      <c r="G201" s="94"/>
      <c r="H201" s="94"/>
      <c r="I201" s="92"/>
      <c r="J201" s="92"/>
      <c r="K201" s="86"/>
    </row>
    <row r="202" spans="1:11" s="2" customFormat="1" ht="36.75" customHeight="1">
      <c r="A202" s="95"/>
      <c r="B202" s="126" t="s">
        <v>718</v>
      </c>
      <c r="C202" s="125"/>
      <c r="D202" s="91">
        <v>5551.200000000001</v>
      </c>
      <c r="E202" s="91">
        <v>62</v>
      </c>
      <c r="F202" s="91">
        <v>6</v>
      </c>
      <c r="G202" s="94">
        <v>68</v>
      </c>
      <c r="H202" s="94"/>
      <c r="I202" s="92"/>
      <c r="J202" s="92"/>
      <c r="K202" s="86"/>
    </row>
    <row r="203" spans="1:11" s="2" customFormat="1" ht="33.75" customHeight="1">
      <c r="A203" s="95"/>
      <c r="B203" s="96" t="s">
        <v>41</v>
      </c>
      <c r="C203" s="88"/>
      <c r="D203" s="91"/>
      <c r="E203" s="91"/>
      <c r="F203" s="91"/>
      <c r="G203" s="94"/>
      <c r="H203" s="94"/>
      <c r="I203" s="92"/>
      <c r="J203" s="92"/>
      <c r="K203" s="86"/>
    </row>
    <row r="204" spans="1:11" s="2" customFormat="1" ht="34.5" customHeight="1">
      <c r="A204" s="109" t="s">
        <v>211</v>
      </c>
      <c r="B204" s="109"/>
      <c r="C204" s="97" t="s">
        <v>480</v>
      </c>
      <c r="D204" s="94">
        <v>202</v>
      </c>
      <c r="E204" s="94">
        <v>150</v>
      </c>
      <c r="F204" s="94">
        <v>52</v>
      </c>
      <c r="G204" s="94">
        <v>202</v>
      </c>
      <c r="H204" s="94"/>
      <c r="I204" s="92"/>
      <c r="J204" s="92"/>
      <c r="K204" s="97"/>
    </row>
    <row r="205" spans="1:11" s="2" customFormat="1" ht="34.5" customHeight="1">
      <c r="A205" s="109"/>
      <c r="B205" s="109"/>
      <c r="C205" s="97" t="s">
        <v>481</v>
      </c>
      <c r="D205" s="98">
        <v>15302.2</v>
      </c>
      <c r="E205" s="98">
        <v>10735.2</v>
      </c>
      <c r="F205" s="98">
        <v>4567</v>
      </c>
      <c r="G205" s="98">
        <v>15302.2</v>
      </c>
      <c r="H205" s="94"/>
      <c r="I205" s="92"/>
      <c r="J205" s="92"/>
      <c r="K205" s="97"/>
    </row>
    <row r="206" spans="1:11" s="2" customFormat="1" ht="34.5" customHeight="1">
      <c r="A206" s="99"/>
      <c r="B206" s="127" t="s">
        <v>136</v>
      </c>
      <c r="C206" s="128"/>
      <c r="D206" s="98"/>
      <c r="E206" s="98"/>
      <c r="F206" s="98"/>
      <c r="G206" s="98"/>
      <c r="H206" s="94"/>
      <c r="I206" s="92"/>
      <c r="J206" s="92"/>
      <c r="K206" s="97"/>
    </row>
    <row r="207" spans="1:11" s="2" customFormat="1" ht="34.5" customHeight="1">
      <c r="A207" s="100"/>
      <c r="B207" s="126" t="s">
        <v>467</v>
      </c>
      <c r="C207" s="125"/>
      <c r="D207" s="98">
        <v>7693.9000000000015</v>
      </c>
      <c r="E207" s="98">
        <v>90</v>
      </c>
      <c r="F207" s="98">
        <v>11</v>
      </c>
      <c r="G207" s="98">
        <v>101</v>
      </c>
      <c r="H207" s="94"/>
      <c r="I207" s="92"/>
      <c r="J207" s="92"/>
      <c r="K207" s="97"/>
    </row>
    <row r="208" spans="1:11" s="2" customFormat="1" ht="61.5" customHeight="1">
      <c r="A208" s="53">
        <v>1</v>
      </c>
      <c r="B208" s="42" t="s">
        <v>66</v>
      </c>
      <c r="C208" s="42" t="s">
        <v>189</v>
      </c>
      <c r="D208" s="40">
        <v>9</v>
      </c>
      <c r="E208" s="40"/>
      <c r="F208" s="40">
        <v>1</v>
      </c>
      <c r="G208" s="40" t="s">
        <v>21</v>
      </c>
      <c r="H208" s="43"/>
      <c r="I208" s="39"/>
      <c r="J208" s="39" t="s">
        <v>65</v>
      </c>
      <c r="K208" s="42" t="s">
        <v>449</v>
      </c>
    </row>
    <row r="209" spans="1:11" s="2" customFormat="1" ht="61.5" customHeight="1">
      <c r="A209" s="53">
        <v>2</v>
      </c>
      <c r="B209" s="38" t="s">
        <v>66</v>
      </c>
      <c r="C209" s="38" t="s">
        <v>190</v>
      </c>
      <c r="D209" s="26">
        <v>16</v>
      </c>
      <c r="E209" s="26">
        <v>1</v>
      </c>
      <c r="F209" s="26"/>
      <c r="G209" s="26" t="s">
        <v>21</v>
      </c>
      <c r="H209" s="26" t="s">
        <v>186</v>
      </c>
      <c r="I209" s="27"/>
      <c r="J209" s="27" t="s">
        <v>65</v>
      </c>
      <c r="K209" s="38" t="s">
        <v>614</v>
      </c>
    </row>
    <row r="210" spans="1:11" s="2" customFormat="1" ht="61.5" customHeight="1">
      <c r="A210" s="53">
        <v>3</v>
      </c>
      <c r="B210" s="38" t="s">
        <v>191</v>
      </c>
      <c r="C210" s="38" t="s">
        <v>192</v>
      </c>
      <c r="D210" s="26">
        <v>31</v>
      </c>
      <c r="E210" s="26"/>
      <c r="F210" s="26">
        <v>1</v>
      </c>
      <c r="G210" s="26" t="s">
        <v>41</v>
      </c>
      <c r="H210" s="26" t="s">
        <v>615</v>
      </c>
      <c r="I210" s="27" t="s">
        <v>50</v>
      </c>
      <c r="J210" s="27" t="s">
        <v>65</v>
      </c>
      <c r="K210" s="38" t="s">
        <v>616</v>
      </c>
    </row>
    <row r="211" spans="1:11" s="2" customFormat="1" ht="61.5" customHeight="1">
      <c r="A211" s="53">
        <v>4</v>
      </c>
      <c r="B211" s="38" t="s">
        <v>188</v>
      </c>
      <c r="C211" s="38" t="s">
        <v>189</v>
      </c>
      <c r="D211" s="26">
        <v>20</v>
      </c>
      <c r="E211" s="26"/>
      <c r="F211" s="26">
        <v>1</v>
      </c>
      <c r="G211" s="26" t="s">
        <v>41</v>
      </c>
      <c r="H211" s="26" t="s">
        <v>43</v>
      </c>
      <c r="I211" s="27"/>
      <c r="J211" s="27" t="s">
        <v>65</v>
      </c>
      <c r="K211" s="38" t="s">
        <v>619</v>
      </c>
    </row>
    <row r="212" spans="1:11" s="2" customFormat="1" ht="61.5" customHeight="1">
      <c r="A212" s="53">
        <v>5</v>
      </c>
      <c r="B212" s="38" t="s">
        <v>193</v>
      </c>
      <c r="C212" s="38" t="s">
        <v>117</v>
      </c>
      <c r="D212" s="26">
        <v>22</v>
      </c>
      <c r="E212" s="26"/>
      <c r="F212" s="26">
        <v>1</v>
      </c>
      <c r="G212" s="26" t="s">
        <v>21</v>
      </c>
      <c r="H212" s="26" t="s">
        <v>366</v>
      </c>
      <c r="I212" s="27" t="s">
        <v>194</v>
      </c>
      <c r="J212" s="27" t="s">
        <v>65</v>
      </c>
      <c r="K212" s="38" t="s">
        <v>618</v>
      </c>
    </row>
    <row r="213" spans="1:11" s="2" customFormat="1" ht="61.5" customHeight="1">
      <c r="A213" s="53">
        <v>6</v>
      </c>
      <c r="B213" s="38" t="s">
        <v>200</v>
      </c>
      <c r="C213" s="38" t="s">
        <v>201</v>
      </c>
      <c r="D213" s="26">
        <v>63.8</v>
      </c>
      <c r="E213" s="26"/>
      <c r="F213" s="26">
        <v>1</v>
      </c>
      <c r="G213" s="26" t="s">
        <v>41</v>
      </c>
      <c r="H213" s="26" t="s">
        <v>199</v>
      </c>
      <c r="I213" s="27" t="s">
        <v>56</v>
      </c>
      <c r="J213" s="27" t="s">
        <v>65</v>
      </c>
      <c r="K213" s="38" t="s">
        <v>704</v>
      </c>
    </row>
    <row r="214" spans="1:11" s="2" customFormat="1" ht="61.5" customHeight="1">
      <c r="A214" s="53">
        <v>7</v>
      </c>
      <c r="B214" s="38" t="s">
        <v>620</v>
      </c>
      <c r="C214" s="38" t="s">
        <v>190</v>
      </c>
      <c r="D214" s="26">
        <v>12</v>
      </c>
      <c r="E214" s="27"/>
      <c r="F214" s="26">
        <v>1</v>
      </c>
      <c r="G214" s="27" t="s">
        <v>21</v>
      </c>
      <c r="H214" s="26" t="s">
        <v>621</v>
      </c>
      <c r="I214" s="27" t="s">
        <v>50</v>
      </c>
      <c r="J214" s="27"/>
      <c r="K214" s="38" t="s">
        <v>196</v>
      </c>
    </row>
    <row r="215" spans="1:11" s="2" customFormat="1" ht="61.5" customHeight="1">
      <c r="A215" s="53">
        <v>8</v>
      </c>
      <c r="B215" s="38" t="s">
        <v>465</v>
      </c>
      <c r="C215" s="38" t="s">
        <v>195</v>
      </c>
      <c r="D215" s="26">
        <v>43.7</v>
      </c>
      <c r="E215" s="27"/>
      <c r="F215" s="26">
        <v>1</v>
      </c>
      <c r="G215" s="27" t="s">
        <v>21</v>
      </c>
      <c r="H215" s="26" t="s">
        <v>622</v>
      </c>
      <c r="I215" s="27" t="s">
        <v>50</v>
      </c>
      <c r="J215" s="27" t="s">
        <v>65</v>
      </c>
      <c r="K215" s="122" t="s">
        <v>625</v>
      </c>
    </row>
    <row r="216" spans="1:11" s="2" customFormat="1" ht="61.5" customHeight="1">
      <c r="A216" s="53">
        <v>9</v>
      </c>
      <c r="B216" s="38" t="s">
        <v>465</v>
      </c>
      <c r="C216" s="38" t="s">
        <v>466</v>
      </c>
      <c r="D216" s="26">
        <v>15</v>
      </c>
      <c r="E216" s="27"/>
      <c r="F216" s="26">
        <v>1</v>
      </c>
      <c r="G216" s="27" t="s">
        <v>333</v>
      </c>
      <c r="H216" s="26" t="s">
        <v>162</v>
      </c>
      <c r="I216" s="27"/>
      <c r="J216" s="27"/>
      <c r="K216" s="123"/>
    </row>
    <row r="217" spans="1:11" s="3" customFormat="1" ht="61.5" customHeight="1">
      <c r="A217" s="53">
        <v>10</v>
      </c>
      <c r="B217" s="56" t="s">
        <v>115</v>
      </c>
      <c r="C217" s="56" t="s">
        <v>623</v>
      </c>
      <c r="D217" s="51">
        <v>34</v>
      </c>
      <c r="E217" s="26"/>
      <c r="F217" s="51">
        <v>1</v>
      </c>
      <c r="G217" s="52" t="s">
        <v>41</v>
      </c>
      <c r="H217" s="26" t="s">
        <v>157</v>
      </c>
      <c r="I217" s="52" t="s">
        <v>97</v>
      </c>
      <c r="J217" s="52" t="s">
        <v>118</v>
      </c>
      <c r="K217" s="27" t="s">
        <v>624</v>
      </c>
    </row>
    <row r="218" spans="1:11" s="6" customFormat="1" ht="61.5" customHeight="1">
      <c r="A218" s="53">
        <v>11</v>
      </c>
      <c r="B218" s="57" t="s">
        <v>116</v>
      </c>
      <c r="C218" s="57" t="s">
        <v>104</v>
      </c>
      <c r="D218" s="58">
        <v>34.3</v>
      </c>
      <c r="E218" s="58"/>
      <c r="F218" s="58">
        <v>1</v>
      </c>
      <c r="G218" s="59" t="s">
        <v>41</v>
      </c>
      <c r="H218" s="58" t="s">
        <v>43</v>
      </c>
      <c r="I218" s="59"/>
      <c r="J218" s="59" t="s">
        <v>65</v>
      </c>
      <c r="K218" s="59" t="s">
        <v>450</v>
      </c>
    </row>
    <row r="219" spans="1:11" s="3" customFormat="1" ht="61.5" customHeight="1">
      <c r="A219" s="53">
        <v>12</v>
      </c>
      <c r="B219" s="57" t="s">
        <v>119</v>
      </c>
      <c r="C219" s="57" t="s">
        <v>128</v>
      </c>
      <c r="D219" s="58">
        <v>32</v>
      </c>
      <c r="E219" s="58"/>
      <c r="F219" s="58">
        <v>1</v>
      </c>
      <c r="G219" s="59" t="s">
        <v>21</v>
      </c>
      <c r="H219" s="58" t="s">
        <v>162</v>
      </c>
      <c r="I219" s="59" t="s">
        <v>50</v>
      </c>
      <c r="J219" s="59" t="s">
        <v>120</v>
      </c>
      <c r="K219" s="59" t="s">
        <v>202</v>
      </c>
    </row>
    <row r="220" spans="1:11" s="3" customFormat="1" ht="61.5" customHeight="1">
      <c r="A220" s="53">
        <v>13</v>
      </c>
      <c r="B220" s="56" t="s">
        <v>73</v>
      </c>
      <c r="C220" s="56" t="s">
        <v>627</v>
      </c>
      <c r="D220" s="51">
        <v>40</v>
      </c>
      <c r="E220" s="26"/>
      <c r="F220" s="51">
        <v>1</v>
      </c>
      <c r="G220" s="52" t="s">
        <v>41</v>
      </c>
      <c r="H220" s="51" t="s">
        <v>157</v>
      </c>
      <c r="I220" s="52" t="s">
        <v>18</v>
      </c>
      <c r="J220" s="52" t="s">
        <v>91</v>
      </c>
      <c r="K220" s="52" t="s">
        <v>626</v>
      </c>
    </row>
    <row r="221" spans="1:11" s="3" customFormat="1" ht="61.5" customHeight="1">
      <c r="A221" s="53">
        <v>14</v>
      </c>
      <c r="B221" s="56" t="s">
        <v>121</v>
      </c>
      <c r="C221" s="56" t="s">
        <v>628</v>
      </c>
      <c r="D221" s="51">
        <v>76</v>
      </c>
      <c r="E221" s="26"/>
      <c r="F221" s="51">
        <v>1</v>
      </c>
      <c r="G221" s="52" t="s">
        <v>41</v>
      </c>
      <c r="H221" s="51" t="s">
        <v>629</v>
      </c>
      <c r="I221" s="52" t="s">
        <v>122</v>
      </c>
      <c r="J221" s="52" t="s">
        <v>45</v>
      </c>
      <c r="K221" s="52" t="s">
        <v>203</v>
      </c>
    </row>
    <row r="222" spans="1:11" s="3" customFormat="1" ht="61.5" customHeight="1">
      <c r="A222" s="53">
        <v>15</v>
      </c>
      <c r="B222" s="56" t="s">
        <v>630</v>
      </c>
      <c r="C222" s="56" t="s">
        <v>631</v>
      </c>
      <c r="D222" s="51">
        <v>41</v>
      </c>
      <c r="E222" s="26">
        <v>1</v>
      </c>
      <c r="F222" s="26"/>
      <c r="G222" s="52" t="s">
        <v>21</v>
      </c>
      <c r="H222" s="51" t="s">
        <v>75</v>
      </c>
      <c r="I222" s="52" t="s">
        <v>50</v>
      </c>
      <c r="J222" s="52" t="s">
        <v>45</v>
      </c>
      <c r="K222" s="60" t="s">
        <v>204</v>
      </c>
    </row>
    <row r="223" spans="1:11" s="3" customFormat="1" ht="61.5" customHeight="1">
      <c r="A223" s="53">
        <v>16</v>
      </c>
      <c r="B223" s="56" t="s">
        <v>66</v>
      </c>
      <c r="C223" s="56" t="s">
        <v>632</v>
      </c>
      <c r="D223" s="51">
        <v>24</v>
      </c>
      <c r="E223" s="26">
        <v>1</v>
      </c>
      <c r="F223" s="26"/>
      <c r="G223" s="52" t="s">
        <v>21</v>
      </c>
      <c r="H223" s="51" t="s">
        <v>43</v>
      </c>
      <c r="I223" s="52" t="s">
        <v>18</v>
      </c>
      <c r="J223" s="52" t="s">
        <v>45</v>
      </c>
      <c r="K223" s="52" t="s">
        <v>633</v>
      </c>
    </row>
    <row r="224" spans="1:11" s="3" customFormat="1" ht="61.5" customHeight="1">
      <c r="A224" s="53">
        <v>17</v>
      </c>
      <c r="B224" s="56" t="s">
        <v>124</v>
      </c>
      <c r="C224" s="56" t="s">
        <v>634</v>
      </c>
      <c r="D224" s="51">
        <v>20</v>
      </c>
      <c r="E224" s="26"/>
      <c r="F224" s="26">
        <v>1</v>
      </c>
      <c r="G224" s="52" t="s">
        <v>21</v>
      </c>
      <c r="H224" s="51" t="s">
        <v>635</v>
      </c>
      <c r="I224" s="52" t="s">
        <v>18</v>
      </c>
      <c r="J224" s="52" t="s">
        <v>65</v>
      </c>
      <c r="K224" s="52" t="s">
        <v>636</v>
      </c>
    </row>
    <row r="225" spans="1:11" s="3" customFormat="1" ht="61.5" customHeight="1">
      <c r="A225" s="53">
        <v>18</v>
      </c>
      <c r="B225" s="56" t="s">
        <v>125</v>
      </c>
      <c r="C225" s="56" t="s">
        <v>104</v>
      </c>
      <c r="D225" s="51">
        <v>25.3</v>
      </c>
      <c r="E225" s="26"/>
      <c r="F225" s="26">
        <v>1</v>
      </c>
      <c r="G225" s="52" t="s">
        <v>21</v>
      </c>
      <c r="H225" s="51" t="s">
        <v>637</v>
      </c>
      <c r="I225" s="52" t="s">
        <v>130</v>
      </c>
      <c r="J225" s="52" t="s">
        <v>65</v>
      </c>
      <c r="K225" s="52" t="s">
        <v>642</v>
      </c>
    </row>
    <row r="226" spans="1:11" s="3" customFormat="1" ht="61.5" customHeight="1">
      <c r="A226" s="53">
        <v>19</v>
      </c>
      <c r="B226" s="56" t="s">
        <v>126</v>
      </c>
      <c r="C226" s="56" t="s">
        <v>638</v>
      </c>
      <c r="D226" s="51">
        <v>30.5</v>
      </c>
      <c r="E226" s="26"/>
      <c r="F226" s="26">
        <v>1</v>
      </c>
      <c r="G226" s="52" t="s">
        <v>21</v>
      </c>
      <c r="H226" s="51" t="s">
        <v>639</v>
      </c>
      <c r="I226" s="52" t="s">
        <v>50</v>
      </c>
      <c r="J226" s="52" t="s">
        <v>118</v>
      </c>
      <c r="K226" s="52" t="s">
        <v>205</v>
      </c>
    </row>
    <row r="227" spans="1:11" s="3" customFormat="1" ht="61.5" customHeight="1">
      <c r="A227" s="53">
        <v>20</v>
      </c>
      <c r="B227" s="57" t="s">
        <v>127</v>
      </c>
      <c r="C227" s="57" t="s">
        <v>98</v>
      </c>
      <c r="D227" s="58">
        <v>40</v>
      </c>
      <c r="E227" s="58"/>
      <c r="F227" s="58">
        <v>1</v>
      </c>
      <c r="G227" s="59" t="s">
        <v>21</v>
      </c>
      <c r="H227" s="58" t="s">
        <v>103</v>
      </c>
      <c r="I227" s="59" t="s">
        <v>50</v>
      </c>
      <c r="J227" s="59" t="s">
        <v>91</v>
      </c>
      <c r="K227" s="59" t="s">
        <v>451</v>
      </c>
    </row>
    <row r="228" spans="1:11" s="3" customFormat="1" ht="61.5" customHeight="1">
      <c r="A228" s="53">
        <v>21</v>
      </c>
      <c r="B228" s="56" t="s">
        <v>640</v>
      </c>
      <c r="C228" s="56" t="s">
        <v>108</v>
      </c>
      <c r="D228" s="51">
        <v>35</v>
      </c>
      <c r="E228" s="26"/>
      <c r="F228" s="26">
        <v>1</v>
      </c>
      <c r="G228" s="52" t="s">
        <v>41</v>
      </c>
      <c r="H228" s="51" t="s">
        <v>641</v>
      </c>
      <c r="I228" s="52" t="s">
        <v>60</v>
      </c>
      <c r="J228" s="52" t="s">
        <v>65</v>
      </c>
      <c r="K228" s="30" t="s">
        <v>645</v>
      </c>
    </row>
    <row r="229" spans="1:11" s="3" customFormat="1" ht="61.5" customHeight="1">
      <c r="A229" s="53">
        <v>22</v>
      </c>
      <c r="B229" s="56" t="s">
        <v>66</v>
      </c>
      <c r="C229" s="56" t="s">
        <v>644</v>
      </c>
      <c r="D229" s="51">
        <v>14</v>
      </c>
      <c r="E229" s="26">
        <v>1</v>
      </c>
      <c r="F229" s="26"/>
      <c r="G229" s="52" t="s">
        <v>21</v>
      </c>
      <c r="H229" s="51" t="s">
        <v>43</v>
      </c>
      <c r="I229" s="52" t="s">
        <v>79</v>
      </c>
      <c r="J229" s="52" t="s">
        <v>65</v>
      </c>
      <c r="K229" s="52" t="s">
        <v>643</v>
      </c>
    </row>
    <row r="230" spans="1:11" s="3" customFormat="1" ht="61.5" customHeight="1">
      <c r="A230" s="53">
        <v>23</v>
      </c>
      <c r="B230" s="56" t="s">
        <v>66</v>
      </c>
      <c r="C230" s="56" t="s">
        <v>129</v>
      </c>
      <c r="D230" s="51">
        <v>24</v>
      </c>
      <c r="E230" s="26">
        <v>1</v>
      </c>
      <c r="F230" s="26"/>
      <c r="G230" s="52" t="s">
        <v>21</v>
      </c>
      <c r="H230" s="51" t="s">
        <v>44</v>
      </c>
      <c r="I230" s="52" t="s">
        <v>50</v>
      </c>
      <c r="J230" s="52" t="s">
        <v>45</v>
      </c>
      <c r="K230" s="52" t="s">
        <v>206</v>
      </c>
    </row>
    <row r="231" spans="1:11" s="3" customFormat="1" ht="61.5" customHeight="1">
      <c r="A231" s="53">
        <v>24</v>
      </c>
      <c r="B231" s="56" t="s">
        <v>66</v>
      </c>
      <c r="C231" s="56" t="s">
        <v>647</v>
      </c>
      <c r="D231" s="51">
        <v>33</v>
      </c>
      <c r="E231" s="26">
        <v>1</v>
      </c>
      <c r="F231" s="26"/>
      <c r="G231" s="52" t="s">
        <v>21</v>
      </c>
      <c r="H231" s="51" t="s">
        <v>43</v>
      </c>
      <c r="I231" s="52" t="s">
        <v>50</v>
      </c>
      <c r="J231" s="52" t="s">
        <v>120</v>
      </c>
      <c r="K231" s="52" t="s">
        <v>646</v>
      </c>
    </row>
    <row r="232" spans="1:11" s="3" customFormat="1" ht="61.5" customHeight="1">
      <c r="A232" s="53">
        <v>25</v>
      </c>
      <c r="B232" s="56" t="s">
        <v>648</v>
      </c>
      <c r="C232" s="56" t="s">
        <v>649</v>
      </c>
      <c r="D232" s="51">
        <v>32</v>
      </c>
      <c r="E232" s="26">
        <v>1</v>
      </c>
      <c r="F232" s="26"/>
      <c r="G232" s="52" t="s">
        <v>21</v>
      </c>
      <c r="H232" s="51" t="s">
        <v>43</v>
      </c>
      <c r="I232" s="52"/>
      <c r="J232" s="52" t="s">
        <v>118</v>
      </c>
      <c r="K232" s="52" t="s">
        <v>431</v>
      </c>
    </row>
    <row r="233" spans="1:11" s="3" customFormat="1" ht="61.5" customHeight="1">
      <c r="A233" s="53">
        <v>26</v>
      </c>
      <c r="B233" s="56" t="s">
        <v>66</v>
      </c>
      <c r="C233" s="56" t="s">
        <v>189</v>
      </c>
      <c r="D233" s="51">
        <v>36.3</v>
      </c>
      <c r="E233" s="26">
        <v>1</v>
      </c>
      <c r="F233" s="26"/>
      <c r="G233" s="52" t="s">
        <v>21</v>
      </c>
      <c r="H233" s="51" t="s">
        <v>43</v>
      </c>
      <c r="I233" s="52" t="s">
        <v>130</v>
      </c>
      <c r="J233" s="52" t="s">
        <v>65</v>
      </c>
      <c r="K233" s="52" t="s">
        <v>650</v>
      </c>
    </row>
    <row r="234" spans="1:11" s="3" customFormat="1" ht="61.5" customHeight="1">
      <c r="A234" s="53">
        <v>27</v>
      </c>
      <c r="B234" s="56" t="s">
        <v>66</v>
      </c>
      <c r="C234" s="56" t="s">
        <v>88</v>
      </c>
      <c r="D234" s="51">
        <v>18</v>
      </c>
      <c r="E234" s="26"/>
      <c r="F234" s="26">
        <v>1</v>
      </c>
      <c r="G234" s="52" t="s">
        <v>21</v>
      </c>
      <c r="H234" s="51" t="s">
        <v>131</v>
      </c>
      <c r="I234" s="52" t="s">
        <v>56</v>
      </c>
      <c r="J234" s="52" t="s">
        <v>45</v>
      </c>
      <c r="K234" s="52" t="s">
        <v>651</v>
      </c>
    </row>
    <row r="235" spans="1:11" s="3" customFormat="1" ht="61.5" customHeight="1">
      <c r="A235" s="53">
        <v>28</v>
      </c>
      <c r="B235" s="56" t="s">
        <v>66</v>
      </c>
      <c r="C235" s="56" t="s">
        <v>653</v>
      </c>
      <c r="D235" s="51">
        <v>42</v>
      </c>
      <c r="E235" s="26"/>
      <c r="F235" s="26">
        <v>1</v>
      </c>
      <c r="G235" s="52" t="s">
        <v>21</v>
      </c>
      <c r="H235" s="51" t="s">
        <v>655</v>
      </c>
      <c r="I235" s="52" t="s">
        <v>654</v>
      </c>
      <c r="J235" s="52" t="s">
        <v>118</v>
      </c>
      <c r="K235" s="52" t="s">
        <v>652</v>
      </c>
    </row>
    <row r="236" spans="1:11" s="3" customFormat="1" ht="61.5" customHeight="1">
      <c r="A236" s="53">
        <v>29</v>
      </c>
      <c r="B236" s="56" t="s">
        <v>66</v>
      </c>
      <c r="C236" s="56" t="s">
        <v>656</v>
      </c>
      <c r="D236" s="51">
        <v>18</v>
      </c>
      <c r="E236" s="26"/>
      <c r="F236" s="26">
        <v>1</v>
      </c>
      <c r="G236" s="52" t="s">
        <v>21</v>
      </c>
      <c r="H236" s="51" t="s">
        <v>43</v>
      </c>
      <c r="I236" s="52" t="s">
        <v>113</v>
      </c>
      <c r="J236" s="52" t="s">
        <v>45</v>
      </c>
      <c r="K236" s="52" t="s">
        <v>207</v>
      </c>
    </row>
    <row r="237" spans="1:11" s="3" customFormat="1" ht="61.5" customHeight="1">
      <c r="A237" s="53">
        <v>30</v>
      </c>
      <c r="B237" s="56" t="s">
        <v>66</v>
      </c>
      <c r="C237" s="56" t="s">
        <v>104</v>
      </c>
      <c r="D237" s="51">
        <v>30</v>
      </c>
      <c r="E237" s="26">
        <v>1</v>
      </c>
      <c r="F237" s="26"/>
      <c r="G237" s="52" t="s">
        <v>21</v>
      </c>
      <c r="H237" s="51" t="s">
        <v>44</v>
      </c>
      <c r="I237" s="52" t="s">
        <v>50</v>
      </c>
      <c r="J237" s="52" t="s">
        <v>65</v>
      </c>
      <c r="K237" s="52" t="s">
        <v>657</v>
      </c>
    </row>
    <row r="238" spans="1:11" s="3" customFormat="1" ht="61.5" customHeight="1">
      <c r="A238" s="53">
        <v>31</v>
      </c>
      <c r="B238" s="56" t="s">
        <v>66</v>
      </c>
      <c r="C238" s="56" t="s">
        <v>658</v>
      </c>
      <c r="D238" s="51">
        <v>62</v>
      </c>
      <c r="E238" s="26"/>
      <c r="F238" s="26">
        <v>1</v>
      </c>
      <c r="G238" s="52" t="s">
        <v>41</v>
      </c>
      <c r="H238" s="51" t="s">
        <v>103</v>
      </c>
      <c r="I238" s="52" t="s">
        <v>113</v>
      </c>
      <c r="J238" s="52" t="s">
        <v>134</v>
      </c>
      <c r="K238" s="52" t="s">
        <v>208</v>
      </c>
    </row>
    <row r="239" spans="1:11" s="3" customFormat="1" ht="61.5" customHeight="1">
      <c r="A239" s="53">
        <v>32</v>
      </c>
      <c r="B239" s="56" t="s">
        <v>66</v>
      </c>
      <c r="C239" s="56" t="s">
        <v>660</v>
      </c>
      <c r="D239" s="51">
        <v>12</v>
      </c>
      <c r="E239" s="26"/>
      <c r="F239" s="26">
        <v>1</v>
      </c>
      <c r="G239" s="52" t="s">
        <v>21</v>
      </c>
      <c r="H239" s="51" t="s">
        <v>366</v>
      </c>
      <c r="I239" s="52" t="s">
        <v>56</v>
      </c>
      <c r="J239" s="52" t="s">
        <v>45</v>
      </c>
      <c r="K239" s="52" t="s">
        <v>659</v>
      </c>
    </row>
    <row r="240" spans="1:11" s="3" customFormat="1" ht="61.5" customHeight="1">
      <c r="A240" s="53">
        <v>33</v>
      </c>
      <c r="B240" s="56" t="s">
        <v>135</v>
      </c>
      <c r="C240" s="56" t="s">
        <v>104</v>
      </c>
      <c r="D240" s="51">
        <v>60</v>
      </c>
      <c r="E240" s="26"/>
      <c r="F240" s="26">
        <v>1</v>
      </c>
      <c r="G240" s="52" t="s">
        <v>21</v>
      </c>
      <c r="H240" s="51" t="s">
        <v>662</v>
      </c>
      <c r="I240" s="52" t="s">
        <v>56</v>
      </c>
      <c r="J240" s="52" t="s">
        <v>118</v>
      </c>
      <c r="K240" s="52" t="s">
        <v>661</v>
      </c>
    </row>
    <row r="241" spans="1:11" s="3" customFormat="1" ht="61.5" customHeight="1">
      <c r="A241" s="53">
        <v>34</v>
      </c>
      <c r="B241" s="38" t="s">
        <v>142</v>
      </c>
      <c r="C241" s="38" t="s">
        <v>104</v>
      </c>
      <c r="D241" s="51">
        <v>25</v>
      </c>
      <c r="E241" s="26"/>
      <c r="F241" s="26">
        <v>1</v>
      </c>
      <c r="G241" s="52" t="s">
        <v>41</v>
      </c>
      <c r="H241" s="51" t="s">
        <v>663</v>
      </c>
      <c r="I241" s="27" t="s">
        <v>50</v>
      </c>
      <c r="J241" s="27" t="s">
        <v>65</v>
      </c>
      <c r="K241" s="27" t="s">
        <v>209</v>
      </c>
    </row>
    <row r="242" spans="1:11" s="3" customFormat="1" ht="61.5" customHeight="1">
      <c r="A242" s="53">
        <v>35</v>
      </c>
      <c r="B242" s="57" t="s">
        <v>146</v>
      </c>
      <c r="C242" s="57" t="s">
        <v>114</v>
      </c>
      <c r="D242" s="58">
        <v>36</v>
      </c>
      <c r="E242" s="58"/>
      <c r="F242" s="58">
        <v>1</v>
      </c>
      <c r="G242" s="59" t="s">
        <v>41</v>
      </c>
      <c r="H242" s="58" t="s">
        <v>103</v>
      </c>
      <c r="I242" s="59" t="s">
        <v>50</v>
      </c>
      <c r="J242" s="59" t="s">
        <v>65</v>
      </c>
      <c r="K242" s="59" t="s">
        <v>664</v>
      </c>
    </row>
    <row r="243" spans="1:11" s="3" customFormat="1" ht="61.5" customHeight="1">
      <c r="A243" s="53">
        <v>36</v>
      </c>
      <c r="B243" s="38" t="s">
        <v>73</v>
      </c>
      <c r="C243" s="38" t="s">
        <v>85</v>
      </c>
      <c r="D243" s="51">
        <v>10</v>
      </c>
      <c r="E243" s="26"/>
      <c r="F243" s="26">
        <v>1</v>
      </c>
      <c r="G243" s="52" t="s">
        <v>333</v>
      </c>
      <c r="H243" s="26" t="s">
        <v>665</v>
      </c>
      <c r="I243" s="27" t="s">
        <v>79</v>
      </c>
      <c r="J243" s="27" t="s">
        <v>65</v>
      </c>
      <c r="K243" s="27" t="s">
        <v>454</v>
      </c>
    </row>
    <row r="244" spans="1:11" s="3" customFormat="1" ht="61.5" customHeight="1">
      <c r="A244" s="53">
        <v>37</v>
      </c>
      <c r="B244" s="38" t="s">
        <v>73</v>
      </c>
      <c r="C244" s="38" t="s">
        <v>666</v>
      </c>
      <c r="D244" s="51">
        <v>240</v>
      </c>
      <c r="E244" s="26"/>
      <c r="F244" s="26">
        <v>1</v>
      </c>
      <c r="G244" s="52" t="s">
        <v>455</v>
      </c>
      <c r="H244" s="26" t="s">
        <v>412</v>
      </c>
      <c r="I244" s="27" t="s">
        <v>56</v>
      </c>
      <c r="J244" s="27" t="s">
        <v>45</v>
      </c>
      <c r="K244" s="27" t="s">
        <v>667</v>
      </c>
    </row>
    <row r="245" spans="1:11" s="3" customFormat="1" ht="61.5" customHeight="1">
      <c r="A245" s="53">
        <v>38</v>
      </c>
      <c r="B245" s="38" t="s">
        <v>73</v>
      </c>
      <c r="C245" s="38" t="s">
        <v>456</v>
      </c>
      <c r="D245" s="51">
        <v>45</v>
      </c>
      <c r="E245" s="26"/>
      <c r="F245" s="26">
        <v>1</v>
      </c>
      <c r="G245" s="52" t="s">
        <v>41</v>
      </c>
      <c r="H245" s="26" t="s">
        <v>109</v>
      </c>
      <c r="I245" s="27" t="s">
        <v>18</v>
      </c>
      <c r="J245" s="27" t="s">
        <v>45</v>
      </c>
      <c r="K245" s="27" t="s">
        <v>668</v>
      </c>
    </row>
    <row r="246" spans="1:11" s="3" customFormat="1" ht="61.5" customHeight="1">
      <c r="A246" s="53">
        <v>39</v>
      </c>
      <c r="B246" s="38" t="s">
        <v>73</v>
      </c>
      <c r="C246" s="38" t="s">
        <v>457</v>
      </c>
      <c r="D246" s="51">
        <v>53</v>
      </c>
      <c r="E246" s="26">
        <v>1</v>
      </c>
      <c r="F246" s="26"/>
      <c r="G246" s="52" t="s">
        <v>333</v>
      </c>
      <c r="H246" s="26" t="s">
        <v>670</v>
      </c>
      <c r="I246" s="27" t="s">
        <v>56</v>
      </c>
      <c r="J246" s="27" t="s">
        <v>45</v>
      </c>
      <c r="K246" s="30" t="s">
        <v>672</v>
      </c>
    </row>
    <row r="247" spans="1:11" s="3" customFormat="1" ht="61.5" customHeight="1">
      <c r="A247" s="53">
        <v>40</v>
      </c>
      <c r="B247" s="38" t="s">
        <v>73</v>
      </c>
      <c r="C247" s="38" t="s">
        <v>458</v>
      </c>
      <c r="D247" s="51">
        <v>25</v>
      </c>
      <c r="E247" s="26"/>
      <c r="F247" s="26">
        <v>1</v>
      </c>
      <c r="G247" s="52" t="s">
        <v>41</v>
      </c>
      <c r="H247" s="26" t="s">
        <v>673</v>
      </c>
      <c r="I247" s="27" t="s">
        <v>113</v>
      </c>
      <c r="J247" s="27" t="s">
        <v>65</v>
      </c>
      <c r="K247" s="27" t="s">
        <v>671</v>
      </c>
    </row>
    <row r="248" spans="1:11" s="3" customFormat="1" ht="61.5" customHeight="1">
      <c r="A248" s="53">
        <v>41</v>
      </c>
      <c r="B248" s="38" t="s">
        <v>460</v>
      </c>
      <c r="C248" s="38" t="s">
        <v>462</v>
      </c>
      <c r="D248" s="51">
        <v>20</v>
      </c>
      <c r="E248" s="26"/>
      <c r="F248" s="26">
        <v>1</v>
      </c>
      <c r="G248" s="52" t="s">
        <v>333</v>
      </c>
      <c r="H248" s="26" t="s">
        <v>641</v>
      </c>
      <c r="I248" s="27" t="s">
        <v>674</v>
      </c>
      <c r="J248" s="27" t="s">
        <v>45</v>
      </c>
      <c r="K248" s="27" t="s">
        <v>675</v>
      </c>
    </row>
    <row r="249" spans="1:11" s="3" customFormat="1" ht="61.5" customHeight="1">
      <c r="A249" s="53">
        <v>42</v>
      </c>
      <c r="B249" s="57" t="s">
        <v>460</v>
      </c>
      <c r="C249" s="57" t="s">
        <v>463</v>
      </c>
      <c r="D249" s="58">
        <v>31</v>
      </c>
      <c r="E249" s="58"/>
      <c r="F249" s="58">
        <v>1</v>
      </c>
      <c r="G249" s="59" t="s">
        <v>333</v>
      </c>
      <c r="H249" s="58"/>
      <c r="I249" s="59"/>
      <c r="J249" s="59"/>
      <c r="K249" s="59" t="s">
        <v>464</v>
      </c>
    </row>
    <row r="250" spans="1:11" s="3" customFormat="1" ht="61.5" customHeight="1">
      <c r="A250" s="53">
        <v>43</v>
      </c>
      <c r="B250" s="38" t="s">
        <v>73</v>
      </c>
      <c r="C250" s="38" t="s">
        <v>484</v>
      </c>
      <c r="D250" s="51">
        <v>31.6</v>
      </c>
      <c r="E250" s="26"/>
      <c r="F250" s="26">
        <v>1</v>
      </c>
      <c r="G250" s="52" t="s">
        <v>333</v>
      </c>
      <c r="H250" s="61" t="s">
        <v>157</v>
      </c>
      <c r="I250" s="27" t="s">
        <v>18</v>
      </c>
      <c r="J250" s="27" t="s">
        <v>45</v>
      </c>
      <c r="K250" s="27" t="s">
        <v>485</v>
      </c>
    </row>
    <row r="251" spans="1:11" s="3" customFormat="1" ht="61.5" customHeight="1">
      <c r="A251" s="53">
        <v>44</v>
      </c>
      <c r="B251" s="57" t="s">
        <v>486</v>
      </c>
      <c r="C251" s="57" t="s">
        <v>36</v>
      </c>
      <c r="D251" s="58">
        <v>14.1</v>
      </c>
      <c r="E251" s="58"/>
      <c r="F251" s="58">
        <v>1</v>
      </c>
      <c r="G251" s="59" t="s">
        <v>333</v>
      </c>
      <c r="H251" s="62"/>
      <c r="I251" s="62"/>
      <c r="J251" s="62"/>
      <c r="K251" s="59" t="s">
        <v>487</v>
      </c>
    </row>
    <row r="252" spans="1:11" s="3" customFormat="1" ht="61.5" customHeight="1">
      <c r="A252" s="53">
        <v>45</v>
      </c>
      <c r="B252" s="38" t="s">
        <v>119</v>
      </c>
      <c r="C252" s="38" t="s">
        <v>488</v>
      </c>
      <c r="D252" s="51">
        <v>13</v>
      </c>
      <c r="E252" s="26"/>
      <c r="F252" s="26">
        <v>1</v>
      </c>
      <c r="G252" s="52" t="s">
        <v>333</v>
      </c>
      <c r="H252" s="31" t="s">
        <v>109</v>
      </c>
      <c r="I252" s="30" t="s">
        <v>79</v>
      </c>
      <c r="J252" s="30" t="s">
        <v>65</v>
      </c>
      <c r="K252" s="60" t="s">
        <v>682</v>
      </c>
    </row>
    <row r="253" spans="1:11" s="3" customFormat="1" ht="61.5" customHeight="1">
      <c r="A253" s="53">
        <v>46</v>
      </c>
      <c r="B253" s="57" t="s">
        <v>66</v>
      </c>
      <c r="C253" s="57" t="s">
        <v>492</v>
      </c>
      <c r="D253" s="58">
        <v>16</v>
      </c>
      <c r="E253" s="58"/>
      <c r="F253" s="58">
        <v>1</v>
      </c>
      <c r="G253" s="59" t="s">
        <v>333</v>
      </c>
      <c r="H253" s="58"/>
      <c r="I253" s="59" t="s">
        <v>493</v>
      </c>
      <c r="J253" s="59"/>
      <c r="K253" s="59" t="s">
        <v>491</v>
      </c>
    </row>
    <row r="254" spans="1:11" s="3" customFormat="1" ht="61.5" customHeight="1">
      <c r="A254" s="53">
        <v>47</v>
      </c>
      <c r="B254" s="49" t="s">
        <v>676</v>
      </c>
      <c r="C254" s="49" t="s">
        <v>678</v>
      </c>
      <c r="D254" s="31">
        <v>15</v>
      </c>
      <c r="E254" s="31"/>
      <c r="F254" s="31">
        <v>1</v>
      </c>
      <c r="G254" s="30" t="s">
        <v>41</v>
      </c>
      <c r="H254" s="31" t="s">
        <v>43</v>
      </c>
      <c r="I254" s="30" t="s">
        <v>50</v>
      </c>
      <c r="J254" s="30" t="s">
        <v>118</v>
      </c>
      <c r="K254" s="30" t="s">
        <v>677</v>
      </c>
    </row>
    <row r="255" spans="1:11" s="3" customFormat="1" ht="61.5" customHeight="1">
      <c r="A255" s="53">
        <v>48</v>
      </c>
      <c r="B255" s="49" t="s">
        <v>683</v>
      </c>
      <c r="C255" s="49" t="s">
        <v>684</v>
      </c>
      <c r="D255" s="31">
        <v>19.8</v>
      </c>
      <c r="E255" s="31"/>
      <c r="F255" s="31">
        <v>1</v>
      </c>
      <c r="G255" s="30" t="s">
        <v>41</v>
      </c>
      <c r="H255" s="31" t="s">
        <v>43</v>
      </c>
      <c r="I255" s="30" t="s">
        <v>50</v>
      </c>
      <c r="J255" s="30" t="s">
        <v>685</v>
      </c>
      <c r="K255" s="30" t="s">
        <v>686</v>
      </c>
    </row>
    <row r="256" spans="1:11" s="3" customFormat="1" ht="61.5" customHeight="1">
      <c r="A256" s="53">
        <v>49</v>
      </c>
      <c r="B256" s="49" t="s">
        <v>687</v>
      </c>
      <c r="C256" s="49" t="s">
        <v>690</v>
      </c>
      <c r="D256" s="31">
        <v>49.7</v>
      </c>
      <c r="E256" s="31"/>
      <c r="F256" s="31">
        <v>1</v>
      </c>
      <c r="G256" s="30" t="s">
        <v>41</v>
      </c>
      <c r="H256" s="31" t="s">
        <v>688</v>
      </c>
      <c r="I256" s="30" t="s">
        <v>50</v>
      </c>
      <c r="J256" s="30" t="s">
        <v>65</v>
      </c>
      <c r="K256" s="30" t="s">
        <v>689</v>
      </c>
    </row>
    <row r="257" spans="1:11" s="3" customFormat="1" ht="61.5" customHeight="1">
      <c r="A257" s="53">
        <v>50</v>
      </c>
      <c r="B257" s="49" t="s">
        <v>691</v>
      </c>
      <c r="C257" s="49" t="s">
        <v>692</v>
      </c>
      <c r="D257" s="31">
        <v>70</v>
      </c>
      <c r="E257" s="31"/>
      <c r="F257" s="31">
        <v>1</v>
      </c>
      <c r="G257" s="30" t="s">
        <v>41</v>
      </c>
      <c r="H257" s="31" t="s">
        <v>157</v>
      </c>
      <c r="I257" s="30" t="s">
        <v>18</v>
      </c>
      <c r="J257" s="30" t="s">
        <v>65</v>
      </c>
      <c r="K257" s="30" t="s">
        <v>693</v>
      </c>
    </row>
    <row r="258" spans="1:11" s="3" customFormat="1" ht="61.5" customHeight="1">
      <c r="A258" s="53">
        <v>51</v>
      </c>
      <c r="B258" s="49" t="s">
        <v>694</v>
      </c>
      <c r="C258" s="49" t="s">
        <v>189</v>
      </c>
      <c r="D258" s="31">
        <v>62</v>
      </c>
      <c r="E258" s="31"/>
      <c r="F258" s="31">
        <v>1</v>
      </c>
      <c r="G258" s="30" t="s">
        <v>41</v>
      </c>
      <c r="H258" s="31" t="s">
        <v>695</v>
      </c>
      <c r="I258" s="30" t="s">
        <v>654</v>
      </c>
      <c r="J258" s="30" t="s">
        <v>118</v>
      </c>
      <c r="K258" s="30" t="s">
        <v>696</v>
      </c>
    </row>
    <row r="259" spans="1:11" s="3" customFormat="1" ht="61.5" customHeight="1">
      <c r="A259" s="53">
        <v>52</v>
      </c>
      <c r="B259" s="49" t="s">
        <v>697</v>
      </c>
      <c r="C259" s="49" t="s">
        <v>584</v>
      </c>
      <c r="D259" s="31">
        <v>29</v>
      </c>
      <c r="E259" s="31"/>
      <c r="F259" s="31">
        <v>1</v>
      </c>
      <c r="G259" s="30" t="s">
        <v>41</v>
      </c>
      <c r="H259" s="31" t="s">
        <v>699</v>
      </c>
      <c r="I259" s="30" t="s">
        <v>50</v>
      </c>
      <c r="J259" s="30" t="s">
        <v>65</v>
      </c>
      <c r="K259" s="71" t="s">
        <v>698</v>
      </c>
    </row>
    <row r="260" spans="1:11" s="3" customFormat="1" ht="61.5" customHeight="1">
      <c r="A260" s="53">
        <v>53</v>
      </c>
      <c r="B260" s="49" t="s">
        <v>679</v>
      </c>
      <c r="C260" s="49" t="s">
        <v>680</v>
      </c>
      <c r="D260" s="31">
        <v>16</v>
      </c>
      <c r="E260" s="31"/>
      <c r="F260" s="31">
        <v>1</v>
      </c>
      <c r="G260" s="30" t="s">
        <v>41</v>
      </c>
      <c r="H260" s="31" t="s">
        <v>109</v>
      </c>
      <c r="I260" s="30" t="s">
        <v>56</v>
      </c>
      <c r="J260" s="30" t="s">
        <v>45</v>
      </c>
      <c r="K260" s="30" t="s">
        <v>681</v>
      </c>
    </row>
    <row r="261" spans="1:11" s="2" customFormat="1" ht="37.5" customHeight="1">
      <c r="A261" s="119" t="s">
        <v>212</v>
      </c>
      <c r="B261" s="119"/>
      <c r="C261" s="63" t="s">
        <v>480</v>
      </c>
      <c r="D261" s="64">
        <v>53</v>
      </c>
      <c r="E261" s="64">
        <v>10</v>
      </c>
      <c r="F261" s="76">
        <v>43</v>
      </c>
      <c r="G261" s="64">
        <v>53</v>
      </c>
      <c r="H261" s="41"/>
      <c r="I261" s="65"/>
      <c r="J261" s="65"/>
      <c r="K261" s="65"/>
    </row>
    <row r="262" spans="1:11" s="2" customFormat="1" ht="40.5" customHeight="1">
      <c r="A262" s="119"/>
      <c r="B262" s="119"/>
      <c r="C262" s="63" t="s">
        <v>478</v>
      </c>
      <c r="D262" s="64">
        <v>1867.1</v>
      </c>
      <c r="E262" s="64">
        <v>303.3</v>
      </c>
      <c r="F262" s="64">
        <v>1563.7999999999997</v>
      </c>
      <c r="G262" s="76">
        <v>1867.0999999999997</v>
      </c>
      <c r="H262" s="66"/>
      <c r="I262" s="65"/>
      <c r="J262" s="65"/>
      <c r="K262" s="65"/>
    </row>
    <row r="263" spans="1:11" s="2" customFormat="1" ht="45.75" customHeight="1">
      <c r="A263" s="67"/>
      <c r="B263" s="129" t="s">
        <v>41</v>
      </c>
      <c r="C263" s="130"/>
      <c r="D263" s="64"/>
      <c r="E263" s="68"/>
      <c r="F263" s="64"/>
      <c r="G263" s="64"/>
      <c r="H263" s="66"/>
      <c r="I263" s="65"/>
      <c r="J263" s="65"/>
      <c r="K263" s="65"/>
    </row>
    <row r="264" spans="1:11" s="2" customFormat="1" ht="41.25" customHeight="1">
      <c r="A264" s="67"/>
      <c r="B264" s="129" t="s">
        <v>467</v>
      </c>
      <c r="C264" s="130"/>
      <c r="D264" s="64">
        <v>79</v>
      </c>
      <c r="E264" s="64">
        <v>3</v>
      </c>
      <c r="F264" s="64"/>
      <c r="G264" s="64">
        <v>3</v>
      </c>
      <c r="H264" s="64"/>
      <c r="I264" s="65"/>
      <c r="J264" s="65"/>
      <c r="K264" s="65"/>
    </row>
    <row r="265" spans="1:11" s="2" customFormat="1" ht="45" customHeight="1">
      <c r="A265" s="107" t="s">
        <v>442</v>
      </c>
      <c r="B265" s="107"/>
      <c r="C265" s="25" t="s">
        <v>480</v>
      </c>
      <c r="D265" s="12">
        <v>255</v>
      </c>
      <c r="E265" s="78">
        <v>160</v>
      </c>
      <c r="F265" s="78">
        <v>95</v>
      </c>
      <c r="G265" s="78">
        <v>255</v>
      </c>
      <c r="H265" s="76"/>
      <c r="I265" s="20"/>
      <c r="J265" s="20"/>
      <c r="K265" s="20"/>
    </row>
    <row r="266" spans="1:11" s="2" customFormat="1" ht="45" customHeight="1">
      <c r="A266" s="108"/>
      <c r="B266" s="108"/>
      <c r="C266" s="23" t="s">
        <v>481</v>
      </c>
      <c r="D266" s="23">
        <v>17169.3</v>
      </c>
      <c r="E266" s="78">
        <v>11038.5</v>
      </c>
      <c r="F266" s="78">
        <v>6130.799999999999</v>
      </c>
      <c r="G266" s="78">
        <v>17169.3</v>
      </c>
      <c r="H266" s="19"/>
      <c r="I266" s="22"/>
      <c r="J266" s="22"/>
      <c r="K266" s="22"/>
    </row>
    <row r="267" spans="1:11" s="2" customFormat="1" ht="45" customHeight="1">
      <c r="A267" s="13"/>
      <c r="B267" s="131" t="s">
        <v>468</v>
      </c>
      <c r="C267" s="131"/>
      <c r="D267" s="12"/>
      <c r="E267" s="12"/>
      <c r="F267" s="12"/>
      <c r="G267" s="12"/>
      <c r="H267" s="21"/>
      <c r="I267" s="22"/>
      <c r="J267" s="22"/>
      <c r="K267" s="22"/>
    </row>
    <row r="268" spans="1:11" s="2" customFormat="1" ht="45" customHeight="1">
      <c r="A268" s="13"/>
      <c r="B268" s="132" t="s">
        <v>467</v>
      </c>
      <c r="C268" s="133"/>
      <c r="D268" s="12">
        <v>7772.9000000000015</v>
      </c>
      <c r="E268" s="78">
        <v>93</v>
      </c>
      <c r="F268" s="78">
        <v>11</v>
      </c>
      <c r="G268" s="78">
        <v>104</v>
      </c>
      <c r="H268" s="21"/>
      <c r="I268" s="22"/>
      <c r="J268" s="22"/>
      <c r="K268" s="22"/>
    </row>
    <row r="269" spans="1:8" ht="47.25" customHeight="1">
      <c r="A269" s="110" t="s">
        <v>719</v>
      </c>
      <c r="B269" s="111"/>
      <c r="C269" s="111"/>
      <c r="D269" s="16">
        <v>16845.3</v>
      </c>
      <c r="E269" s="17"/>
      <c r="F269" s="17"/>
      <c r="G269" s="18">
        <v>242</v>
      </c>
      <c r="H269" s="21"/>
    </row>
    <row r="270" spans="1:8" ht="12.75" customHeight="1">
      <c r="A270" s="111"/>
      <c r="B270" s="111"/>
      <c r="C270" s="111"/>
      <c r="H270" s="4" t="s">
        <v>198</v>
      </c>
    </row>
    <row r="272" spans="2:4" ht="12.75">
      <c r="B272" t="s">
        <v>167</v>
      </c>
      <c r="C272">
        <v>1</v>
      </c>
      <c r="D272">
        <v>25</v>
      </c>
    </row>
    <row r="273" spans="2:4" ht="12.75">
      <c r="B273" t="s">
        <v>166</v>
      </c>
      <c r="C273">
        <v>12</v>
      </c>
      <c r="D273">
        <v>299</v>
      </c>
    </row>
    <row r="274" spans="3:4" ht="12.75">
      <c r="C274">
        <f>SUM(C272:C273)</f>
        <v>13</v>
      </c>
      <c r="D274">
        <v>324</v>
      </c>
    </row>
    <row r="275" spans="2:7" ht="25.5">
      <c r="B275" s="14" t="s">
        <v>469</v>
      </c>
      <c r="C275" s="101" t="s">
        <v>494</v>
      </c>
      <c r="D275" s="15">
        <v>46.14284102984216</v>
      </c>
      <c r="E275" s="15"/>
      <c r="F275" s="15" t="s">
        <v>435</v>
      </c>
      <c r="G275" s="15">
        <v>42.97520661157025</v>
      </c>
    </row>
    <row r="277" spans="2:4" ht="25.5">
      <c r="B277" s="102" t="s">
        <v>720</v>
      </c>
      <c r="D277" s="103">
        <v>607.9134652834331</v>
      </c>
    </row>
  </sheetData>
  <sheetProtection/>
  <mergeCells count="54">
    <mergeCell ref="B263:C263"/>
    <mergeCell ref="B264:C264"/>
    <mergeCell ref="B267:C267"/>
    <mergeCell ref="B268:C268"/>
    <mergeCell ref="K60:K61"/>
    <mergeCell ref="A60:A61"/>
    <mergeCell ref="A65:A69"/>
    <mergeCell ref="B97:C97"/>
    <mergeCell ref="A1:K1"/>
    <mergeCell ref="K215:K216"/>
    <mergeCell ref="B98:C98"/>
    <mergeCell ref="B202:C202"/>
    <mergeCell ref="B206:C206"/>
    <mergeCell ref="B207:C207"/>
    <mergeCell ref="K58:K59"/>
    <mergeCell ref="K65:K69"/>
    <mergeCell ref="A7:A20"/>
    <mergeCell ref="A21:A22"/>
    <mergeCell ref="H2:J2"/>
    <mergeCell ref="K4:K6"/>
    <mergeCell ref="K2:K3"/>
    <mergeCell ref="K32:K34"/>
    <mergeCell ref="E2:F2"/>
    <mergeCell ref="G2:G3"/>
    <mergeCell ref="K24:K27"/>
    <mergeCell ref="K21:K22"/>
    <mergeCell ref="K30:K31"/>
    <mergeCell ref="K7:K20"/>
    <mergeCell ref="B2:B3"/>
    <mergeCell ref="A2:A3"/>
    <mergeCell ref="A4:A6"/>
    <mergeCell ref="A261:B262"/>
    <mergeCell ref="C2:C3"/>
    <mergeCell ref="D2:D3"/>
    <mergeCell ref="A199:B200"/>
    <mergeCell ref="A28:A29"/>
    <mergeCell ref="A53:A54"/>
    <mergeCell ref="A70:A71"/>
    <mergeCell ref="A46:A48"/>
    <mergeCell ref="A58:A59"/>
    <mergeCell ref="A30:A31"/>
    <mergeCell ref="A24:A27"/>
    <mergeCell ref="A32:A34"/>
    <mergeCell ref="A43:A44"/>
    <mergeCell ref="K40:K41"/>
    <mergeCell ref="A40:A41"/>
    <mergeCell ref="A265:B266"/>
    <mergeCell ref="A204:B205"/>
    <mergeCell ref="A95:B96"/>
    <mergeCell ref="A269:C270"/>
    <mergeCell ref="K53:K54"/>
    <mergeCell ref="K43:K44"/>
    <mergeCell ref="K70:K71"/>
    <mergeCell ref="K46:K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  <rowBreaks count="8" manualBreakCount="8">
    <brk id="15" max="10" man="1"/>
    <brk id="35" max="10" man="1"/>
    <brk id="51" max="10" man="1"/>
    <brk id="68" max="10" man="1"/>
    <brk id="78" max="10" man="1"/>
    <brk id="94" max="10" man="1"/>
    <brk id="212" max="10" man="1"/>
    <brk id="2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20.57421875" style="0" customWidth="1"/>
    <col min="2" max="7" width="11.28125" style="0" customWidth="1"/>
    <col min="8" max="8" width="10.7109375" style="0" customWidth="1"/>
    <col min="9" max="9" width="10.421875" style="0" customWidth="1"/>
    <col min="10" max="10" width="10.57421875" style="0" customWidth="1"/>
    <col min="11" max="11" width="10.28125" style="0" customWidth="1"/>
  </cols>
  <sheetData>
    <row r="1" spans="1:9" ht="12.75">
      <c r="A1" s="139" t="s">
        <v>497</v>
      </c>
      <c r="B1" s="139"/>
      <c r="C1" s="139"/>
      <c r="D1" s="139"/>
      <c r="E1" s="139"/>
      <c r="F1" s="139"/>
      <c r="G1" s="139"/>
      <c r="H1" s="139"/>
      <c r="I1" s="139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11" ht="51" customHeight="1">
      <c r="A3" s="134" t="s">
        <v>434</v>
      </c>
      <c r="B3" s="134" t="s">
        <v>443</v>
      </c>
      <c r="C3" s="134"/>
      <c r="D3" s="134"/>
      <c r="E3" s="134"/>
      <c r="F3" s="135" t="s">
        <v>444</v>
      </c>
      <c r="G3" s="136"/>
      <c r="H3" s="134" t="s">
        <v>445</v>
      </c>
      <c r="I3" s="134"/>
      <c r="J3" s="134" t="s">
        <v>446</v>
      </c>
      <c r="K3" s="134"/>
    </row>
    <row r="4" spans="1:11" ht="26.25" customHeight="1">
      <c r="A4" s="134"/>
      <c r="B4" s="134" t="s">
        <v>496</v>
      </c>
      <c r="C4" s="134"/>
      <c r="D4" s="134" t="s">
        <v>495</v>
      </c>
      <c r="E4" s="134"/>
      <c r="F4" s="137"/>
      <c r="G4" s="138"/>
      <c r="H4" s="134"/>
      <c r="I4" s="134"/>
      <c r="J4" s="134"/>
      <c r="K4" s="134"/>
    </row>
    <row r="5" spans="1:11" ht="66" customHeight="1">
      <c r="A5" s="134"/>
      <c r="B5" s="8" t="s">
        <v>440</v>
      </c>
      <c r="C5" s="8" t="s">
        <v>441</v>
      </c>
      <c r="D5" s="8" t="s">
        <v>440</v>
      </c>
      <c r="E5" s="8" t="s">
        <v>441</v>
      </c>
      <c r="F5" s="8" t="s">
        <v>440</v>
      </c>
      <c r="G5" s="8" t="s">
        <v>441</v>
      </c>
      <c r="H5" s="7" t="s">
        <v>435</v>
      </c>
      <c r="I5" s="7" t="s">
        <v>436</v>
      </c>
      <c r="J5" s="7" t="s">
        <v>435</v>
      </c>
      <c r="K5" s="7" t="s">
        <v>436</v>
      </c>
    </row>
    <row r="6" spans="1:11" ht="24" customHeight="1">
      <c r="A6" s="8" t="s">
        <v>438</v>
      </c>
      <c r="B6" s="9">
        <v>104</v>
      </c>
      <c r="C6" s="9">
        <v>9313</v>
      </c>
      <c r="D6" s="9">
        <v>75</v>
      </c>
      <c r="E6" s="9">
        <v>5832</v>
      </c>
      <c r="F6" s="9">
        <v>99</v>
      </c>
      <c r="G6" s="9">
        <v>9031</v>
      </c>
      <c r="H6" s="10">
        <f>F6/B6%</f>
        <v>95.1923076923077</v>
      </c>
      <c r="I6" s="10">
        <f>G6/C6*100</f>
        <v>96.97197465907871</v>
      </c>
      <c r="J6" s="10">
        <f>B6/$B$10%</f>
        <v>41.43426294820718</v>
      </c>
      <c r="K6" s="11">
        <f>C6/$C$10*100</f>
        <v>54.87273155786</v>
      </c>
    </row>
    <row r="7" spans="1:11" ht="24" customHeight="1">
      <c r="A7" s="8" t="s">
        <v>437</v>
      </c>
      <c r="B7" s="9">
        <v>82</v>
      </c>
      <c r="C7" s="34">
        <v>5495</v>
      </c>
      <c r="D7" s="9">
        <v>30</v>
      </c>
      <c r="E7" s="9">
        <v>1867</v>
      </c>
      <c r="F7" s="9">
        <v>28</v>
      </c>
      <c r="G7" s="9">
        <v>2302</v>
      </c>
      <c r="H7" s="10">
        <f>F7/B7%</f>
        <v>34.146341463414636</v>
      </c>
      <c r="I7" s="10">
        <f>G7/C7*100</f>
        <v>41.8926296633303</v>
      </c>
      <c r="J7" s="10">
        <f>B7/$B$10%</f>
        <v>32.669322709163346</v>
      </c>
      <c r="K7" s="11">
        <f>C7/$C$10*100</f>
        <v>32.37685599811454</v>
      </c>
    </row>
    <row r="8" spans="1:11" ht="24" customHeight="1">
      <c r="A8" s="8" t="s">
        <v>212</v>
      </c>
      <c r="B8" s="9">
        <v>51</v>
      </c>
      <c r="C8" s="9">
        <v>1823</v>
      </c>
      <c r="D8" s="9">
        <v>3</v>
      </c>
      <c r="E8" s="9">
        <v>79</v>
      </c>
      <c r="F8" s="9">
        <v>15</v>
      </c>
      <c r="G8" s="9">
        <v>736</v>
      </c>
      <c r="H8" s="10">
        <f>F8/B8%</f>
        <v>29.41176470588235</v>
      </c>
      <c r="I8" s="10">
        <f>G8/C8*100</f>
        <v>40.373011519473394</v>
      </c>
      <c r="J8" s="10">
        <f>B8/$B$10%</f>
        <v>20.318725099601597</v>
      </c>
      <c r="K8" s="11">
        <f>C8/$C$10*100</f>
        <v>10.741220834315342</v>
      </c>
    </row>
    <row r="9" spans="1:11" ht="24" customHeight="1">
      <c r="A9" s="8" t="s">
        <v>498</v>
      </c>
      <c r="B9" s="9">
        <v>14</v>
      </c>
      <c r="C9" s="9">
        <v>341</v>
      </c>
      <c r="D9" s="9"/>
      <c r="E9" s="9"/>
      <c r="F9" s="9"/>
      <c r="G9" s="9"/>
      <c r="H9" s="10"/>
      <c r="I9" s="10"/>
      <c r="J9" s="10"/>
      <c r="K9" s="11"/>
    </row>
    <row r="10" spans="1:11" ht="24" customHeight="1">
      <c r="A10" s="8" t="s">
        <v>439</v>
      </c>
      <c r="B10" s="9">
        <f>SUM(B6:B9)</f>
        <v>251</v>
      </c>
      <c r="C10" s="34">
        <f>SUM(C6:C9)</f>
        <v>16972</v>
      </c>
      <c r="D10" s="9">
        <f>SUM(D6:D8)</f>
        <v>108</v>
      </c>
      <c r="E10" s="9">
        <f>SUM(E6:E8)</f>
        <v>7778</v>
      </c>
      <c r="F10" s="9">
        <f>SUM(F6:F8)</f>
        <v>142</v>
      </c>
      <c r="G10" s="9">
        <f>SUM(G6:G8)</f>
        <v>12069</v>
      </c>
      <c r="H10" s="10">
        <f>F10/B10%</f>
        <v>56.573705179282875</v>
      </c>
      <c r="I10" s="10">
        <f>G10/C10*100</f>
        <v>71.11124204572236</v>
      </c>
      <c r="J10" s="10">
        <f>B10/$B$10%</f>
        <v>100.00000000000001</v>
      </c>
      <c r="K10" s="11">
        <f>C10/$C$10*100</f>
        <v>100</v>
      </c>
    </row>
    <row r="12" ht="12.75">
      <c r="B12" s="35"/>
    </row>
  </sheetData>
  <sheetProtection/>
  <mergeCells count="8">
    <mergeCell ref="H3:I4"/>
    <mergeCell ref="J3:K4"/>
    <mergeCell ref="A3:A5"/>
    <mergeCell ref="F3:G4"/>
    <mergeCell ref="B4:C4"/>
    <mergeCell ref="A1:I1"/>
    <mergeCell ref="D4:E4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X64</cp:lastModifiedBy>
  <cp:lastPrinted>2017-01-13T11:08:52Z</cp:lastPrinted>
  <dcterms:created xsi:type="dcterms:W3CDTF">1996-10-08T23:32:33Z</dcterms:created>
  <dcterms:modified xsi:type="dcterms:W3CDTF">2017-01-18T09:10:29Z</dcterms:modified>
  <cp:category/>
  <cp:version/>
  <cp:contentType/>
  <cp:contentStatus/>
</cp:coreProperties>
</file>